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มัท อบต.สบเปิง ปี 2568\ประกาศรายไตรมาสจัดซื้อจัดจ้าง 2568\"/>
    </mc:Choice>
  </mc:AlternateContent>
  <xr:revisionPtr revIDLastSave="0" documentId="13_ncr:1_{1777EF7E-47FA-49B6-9209-89BA098FB91F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ต.ค. 65 - ธ.ค. 65" sheetId="6" r:id="rId1"/>
    <sheet name="Sheet3" sheetId="3" r:id="rId2"/>
  </sheets>
  <definedNames>
    <definedName name="_Hlk56086815" localSheetId="0">'ต.ค. 65 - ธ.ค. 65'!$B$53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6" i="3" l="1"/>
  <c r="D114" i="3"/>
  <c r="B88" i="3"/>
  <c r="H83" i="3"/>
  <c r="L26" i="3"/>
  <c r="D81" i="6"/>
</calcChain>
</file>

<file path=xl/sharedStrings.xml><?xml version="1.0" encoding="utf-8"?>
<sst xmlns="http://schemas.openxmlformats.org/spreadsheetml/2006/main" count="245" uniqueCount="173">
  <si>
    <t>รายละเอียดแนบท้ายประกาศผลผู้ชนะการจัดจ้างหรือผู้ได้รับการคัดเลือก  และสาระสำคัญของสัญญาหรือข้อตกลงเป็นหนังสือ</t>
  </si>
  <si>
    <t>องค์การบริหารส่วนตำบลสบเปิง</t>
  </si>
  <si>
    <t>ลำดับ
ที่
(1)</t>
  </si>
  <si>
    <t>ชื่อผู้ประกอบการ
(3)</t>
  </si>
  <si>
    <t>รายการพัสดุที่จัดซื้อจัดจ้าง
(4)</t>
  </si>
  <si>
    <t>จำนวนเงินรวม
ที่จัดซื้อจัดจ้าง
(5)</t>
  </si>
  <si>
    <t>เอกสารอ้างอิง (6)</t>
  </si>
  <si>
    <t>เหตุผล
สนับสนุน
(7)</t>
  </si>
  <si>
    <t>วันที่</t>
  </si>
  <si>
    <t>เลขที่</t>
  </si>
  <si>
    <t>หจก.แก้มการค้า</t>
  </si>
  <si>
    <t>ร้านต้นฝ้ายศิลป์</t>
  </si>
  <si>
    <t>นายอภิวัน อาชนี</t>
  </si>
  <si>
    <t>นางสาวอาทิตยา แก้วมณี</t>
  </si>
  <si>
    <t>นายอุดมศักดิ์  หาญวงศ์</t>
  </si>
  <si>
    <t>นายศาสตรา  พุทธวี</t>
  </si>
  <si>
    <t>นางสาวอัจฉรีญา  ทองสุข</t>
  </si>
  <si>
    <t>นางสุมาลี  หาญณรงค์กล้า</t>
  </si>
  <si>
    <t>นางสาวอาภัสสร  บุญศรี</t>
  </si>
  <si>
    <t>นางสาวกนกพร  สุธะ</t>
  </si>
  <si>
    <t>นายกฤษฎา  ธรรมรักษา</t>
  </si>
  <si>
    <t>บจก.สุขุมเซอร์วิส</t>
  </si>
  <si>
    <t>ร้านรุ่งเรืองวอเตอร์เทค</t>
  </si>
  <si>
    <t>นางศรีทร  จีรัง</t>
  </si>
  <si>
    <t>นายธาดากร  รัตนพร</t>
  </si>
  <si>
    <t>นายสมพงค์  บุญศรี</t>
  </si>
  <si>
    <t>นางสาวชนิตสิธี  ใจสู้</t>
  </si>
  <si>
    <t>นางสาวสุธินี  ดวงต๋า</t>
  </si>
  <si>
    <t>หมายเหตุ : เงื่อนไขการบันทึกข้อมูล</t>
  </si>
  <si>
    <t>หจก.ซีซีอาร์สปอร์ตกรุ๊ป</t>
  </si>
  <si>
    <t>นายจีรพงษ์  แก้วรังษี</t>
  </si>
  <si>
    <t>หจก.แม่แตงเครื่องครัว</t>
  </si>
  <si>
    <t>ร้านสบเปิงวัสดุก่อสร้าง</t>
  </si>
  <si>
    <t>นางอัจฉรีญา  ทองสุข</t>
  </si>
  <si>
    <t>บ.โตโยต้าล้านนา</t>
  </si>
  <si>
    <t>นางจุฑามาศ  วงศ์จันทร์ทิพย์</t>
  </si>
  <si>
    <t>(1)     ระบุลำดับที่เรียงตามลำดับวันที่ที่มีการจัดซื้อจัดจ้าง</t>
  </si>
  <si>
    <t>(2)     ระบุเลขประจำตัวผู้เสียภาษีหรือเลขประจำตัวประชาชนของผู้ประกอบการ</t>
  </si>
  <si>
    <t>(3)     ระบุชื่อผู้ประกอบการ</t>
  </si>
  <si>
    <t>(4)     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</si>
  <si>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>(5)     ระบุจำนวนเงินรวมที่มีการจักซื้อจัดจ้างในแต่ละครั้ง  กรณีที่ใบเสร็จรับเงินมีหลายรายการให้รวมจำนวนเงินที่จัดซื้อจัดจ้างทุกรายการ</t>
  </si>
  <si>
    <t>(6)     ระบุวันที่ / เลขที่ของสัญญาหรือข้อตกลงเป็นหนังสือ  หรือหลักฐานการจ่ายเงิน เช่น  ใบเสร็จรับเงิน  ใบรับรองแทนใบเสร็จรับเงิน</t>
  </si>
  <si>
    <t>(7)     ระบุเหตุผลสนับสนุนในการจัดซื้อจัดจ้างนั้น  โดยให้ระบุเป็นเลขอ้างอิง  ดังนี้</t>
  </si>
  <si>
    <t>1.       หมายถึง การจัดซื้อจัดจ้างตามหนังสือกรมบัญชีกลาง ด่วนที่สุด  ที่ กค 0405.4/ว 322 ลงวันที่  24  สิงหาคม  2560 ยกเว้นการจัดซื้อจัดจ้างตามระเบียบฯ ข้อ 79 วรรคสอง</t>
  </si>
  <si>
    <t>2.       หมายถึง การจัดซื้อจัดจ้างตามระเบียบฯ  ข้อ 79 วรรคสอง</t>
  </si>
  <si>
    <t>3.       หมายถึง การจัดซื้อจัดจ้างตามหนังสือคณะกรรมการวินิจฉัยปัญหาการจัดซื้อจัดจ้างและการบริหารพัสดุภาครัฐ ด่วนที่สุด ที่ กค (กวจ) 0405.2/ว 119  ลงวันที่ 9  มีนาคม 2561</t>
  </si>
  <si>
    <t>4.       หมายถึง การจัดซื้อจัดจ้างกรณีอื่นๆ นอกเหนือจาก 1 - 3</t>
  </si>
  <si>
    <t>ประจำไตรมาสที่ 3  (เดือนเมษายน - มิถุนายน 2568)</t>
  </si>
  <si>
    <t>ค่าจ้างเหมาบริการเดือน มี.ค. 68</t>
  </si>
  <si>
    <t>647/68</t>
  </si>
  <si>
    <t>648/68</t>
  </si>
  <si>
    <t>649/68</t>
  </si>
  <si>
    <t>650/68</t>
  </si>
  <si>
    <t>651/68</t>
  </si>
  <si>
    <t>652/68</t>
  </si>
  <si>
    <t>653/68</t>
  </si>
  <si>
    <t>654/68</t>
  </si>
  <si>
    <t>655/68</t>
  </si>
  <si>
    <t>656/68</t>
  </si>
  <si>
    <t>657/68</t>
  </si>
  <si>
    <t>658/68</t>
  </si>
  <si>
    <t>659/68</t>
  </si>
  <si>
    <t>660/68</t>
  </si>
  <si>
    <t>662/68</t>
  </si>
  <si>
    <t>ค่าจ้างเหมาทำป้ายไวนิล</t>
  </si>
  <si>
    <t>675/68</t>
  </si>
  <si>
    <t>บริษัทไอคิวเซ็นเตอร์พลัส</t>
  </si>
  <si>
    <t>ค่าวัสดุสำนักงาน</t>
  </si>
  <si>
    <t>680/68</t>
  </si>
  <si>
    <t>ค่าน้ำดื่มสำนักงาน เดือนมีนาคม 2568</t>
  </si>
  <si>
    <t>709/68</t>
  </si>
  <si>
    <t>ค่าน้ำดื่ม ศพด. เดือนมีนาคม 2568</t>
  </si>
  <si>
    <t>710/68</t>
  </si>
  <si>
    <t>ค่าน้ำมันเชื้อเพลิง เดือน มีนาคม 2568</t>
  </si>
  <si>
    <t>720/68</t>
  </si>
  <si>
    <t>ค่าซื้อวัสดุการเกษตร จำนวน 3 รายการ</t>
  </si>
  <si>
    <t>734/68</t>
  </si>
  <si>
    <t>ค่าซื้อกระเบื้องมุงหลังคา จำนวน 2 รายการ</t>
  </si>
  <si>
    <t>735/68</t>
  </si>
  <si>
    <t>นายฉัตรชัย ทิพจร</t>
  </si>
  <si>
    <t>ค่าจ้างเหมาตรวจเช็คซ่อมแซมเครื่องปรับอากาศ</t>
  </si>
  <si>
    <t>756/68</t>
  </si>
  <si>
    <t>ค่าจ้างเหมาตรวจเช็คล้างเครื่องปรับอากาศ</t>
  </si>
  <si>
    <t>757/68</t>
  </si>
  <si>
    <t>ค่าน้ำดื่มโครงการเพิ่มประสิทธิภาพการป้องกันบรรเทาฯ</t>
  </si>
  <si>
    <t>760/68</t>
  </si>
  <si>
    <t>ค่าจ้างเหมาบริการ เดือน เม.ย. 68</t>
  </si>
  <si>
    <t>753/68</t>
  </si>
  <si>
    <t>ค่าจ้างเหมาทำความสะอาดประจำ ศพด.อบต.สบเปิง(ผาแตก)</t>
  </si>
  <si>
    <t>759/68</t>
  </si>
  <si>
    <t>ค่าจ้างเหมาปฏิบัติงานสอนประจำ ศพด.อบต.สบเปิง</t>
  </si>
  <si>
    <t>761/68</t>
  </si>
  <si>
    <t>764/68</t>
  </si>
  <si>
    <t>765/68</t>
  </si>
  <si>
    <t>766/68</t>
  </si>
  <si>
    <t>767/68</t>
  </si>
  <si>
    <t>768/68</t>
  </si>
  <si>
    <t>769/68</t>
  </si>
  <si>
    <t>770/68</t>
  </si>
  <si>
    <t>771/68</t>
  </si>
  <si>
    <t>772/68</t>
  </si>
  <si>
    <t>773/68</t>
  </si>
  <si>
    <t>778/68</t>
  </si>
  <si>
    <t>ค่าจัดซื้อกระเบื้องมุงหลังคา</t>
  </si>
  <si>
    <t>793/68</t>
  </si>
  <si>
    <t>ค่าจัดซื้อกระเบื้องมุงหลังคา 3-4 พ.ค. 68</t>
  </si>
  <si>
    <t>812/68</t>
  </si>
  <si>
    <t>ค่าน้ำดื่มสำนักงาน</t>
  </si>
  <si>
    <t>813/68</t>
  </si>
  <si>
    <t>บจก.สหพานิช</t>
  </si>
  <si>
    <t>ค่าขาแขวน TV ผาแตก</t>
  </si>
  <si>
    <t>818/68</t>
  </si>
  <si>
    <t>ค่าน้ำดื่ม ศพด.</t>
  </si>
  <si>
    <t>819/68</t>
  </si>
  <si>
    <t>บริษัทสุขุมเซอร์วิส</t>
  </si>
  <si>
    <t>ค่าน้ำมันเชื้อเพลิง เม.ย. 68</t>
  </si>
  <si>
    <t>827/68</t>
  </si>
  <si>
    <t>ค่าจัดซื้อครุภัณฑ์งานบ้านงานครัว เครื่องทำความเย็น</t>
  </si>
  <si>
    <t>829/68</t>
  </si>
  <si>
    <t>ค่าจัดซื้อกระเบื้องมุงหลังคา 10 พ.ค. 68</t>
  </si>
  <si>
    <t>841/68</t>
  </si>
  <si>
    <t>ค่าป้ายโครงการบริหารขยะ</t>
  </si>
  <si>
    <t>ค่าวัสดุโครงการบริหารจัดการขยะโดยชุมชน</t>
  </si>
  <si>
    <t>005/68</t>
  </si>
  <si>
    <t>006/68</t>
  </si>
  <si>
    <t>หจก.กนกพลการไฟฟ้า</t>
  </si>
  <si>
    <t>ค่าวัสดุไฟฟ้า จำนวน 5 รายการ</t>
  </si>
  <si>
    <t>846/68</t>
  </si>
  <si>
    <t>874/68</t>
  </si>
  <si>
    <t>ค่าจ้างเหมาบริการ เดือน พ.ค. 68</t>
  </si>
  <si>
    <t>877/68</t>
  </si>
  <si>
    <t>ค่าน้ำดื่ม ศพด. พ.ค. 68</t>
  </si>
  <si>
    <t>ค่าน้ำดื่มสำนักงาน พ.ค. 68</t>
  </si>
  <si>
    <t>878/68</t>
  </si>
  <si>
    <t>881/68</t>
  </si>
  <si>
    <t>882/68</t>
  </si>
  <si>
    <t>883/68</t>
  </si>
  <si>
    <t>884/68</t>
  </si>
  <si>
    <t>885/68</t>
  </si>
  <si>
    <t>886/68</t>
  </si>
  <si>
    <t>888/68</t>
  </si>
  <si>
    <t>887/68</t>
  </si>
  <si>
    <t>นางสายพิน  วงศ์แก้ว</t>
  </si>
  <si>
    <t>ค่าอาหารว่างและเครื่องดื่ม (EHA)</t>
  </si>
  <si>
    <t>893/68</t>
  </si>
  <si>
    <t>นางสาวแสงสุรีย์  ตาน้อย</t>
  </si>
  <si>
    <t>ค่าตรวจเช็คซ่อมแซมและเปลี่ยนอะไหล่ รถ งล 7503</t>
  </si>
  <si>
    <t>927/68</t>
  </si>
  <si>
    <t>นางอริศรา  มุ่งหมาย</t>
  </si>
  <si>
    <t>ค่าตรวจเช็คซ่อมแซมและเปลี่ยนอะไหล่ รถ 2 กอ 3899</t>
  </si>
  <si>
    <t>928/68</t>
  </si>
  <si>
    <t>ค่าทำป้ายไวนิล จำนวน 2 รายการ</t>
  </si>
  <si>
    <t>929/68</t>
  </si>
  <si>
    <t>ค่าจ้างเหมาตรวจเช็คซ่อมแซมรถยนต์ กล-6147</t>
  </si>
  <si>
    <t>954/68</t>
  </si>
  <si>
    <t>บ.กู้ดสปีดคอมพิวเตอร์ จำกัด</t>
  </si>
  <si>
    <t>ค่าครุภัณฑ์สำนักงาน พัดลมอุตสาหกรรม</t>
  </si>
  <si>
    <t>955/68</t>
  </si>
  <si>
    <t>นางสาวอุบลรัตน์  บุญเรือง</t>
  </si>
  <si>
    <t>ค่าบริหารจัดการขยะโดยชุมชน</t>
  </si>
  <si>
    <t>964/68</t>
  </si>
  <si>
    <t>บ.เนค โอเอ เซอร์วิส จำกัด</t>
  </si>
  <si>
    <t>ค่าจ้างซ่อมแซมเครื่องพิมพ์ จำนวน 1 เครื่อง</t>
  </si>
  <si>
    <t>977/68</t>
  </si>
  <si>
    <t>ค่าวัสดุไฟฟ้าและวิทยุ จำนวน 5 รายการ</t>
  </si>
  <si>
    <t>979/68</t>
  </si>
  <si>
    <t>ค่าวัสดุก่อสร้าง เพื่อซ่อมแซมทำแนวกั้น</t>
  </si>
  <si>
    <t>980/68</t>
  </si>
  <si>
    <t>หจก.โชคอนันต์ทรานสปอร์ต2024</t>
  </si>
  <si>
    <t>ค่าจ้างเหมารถแบ็คโฮ จำนวน 1 งาน</t>
  </si>
  <si>
    <t>985/68</t>
  </si>
  <si>
    <t>ค่อาหารว่างและเครื่องดื่มโครงการจัดการสิ่งแวดล้อมในชุมชน</t>
  </si>
  <si>
    <t>989/68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</si>
</sst>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Tahoma"/>
      <charset val="222"/>
      <scheme val="minor"/>
    </font>
    <font>
      <sz val="14"/>
      <color theme="1"/>
      <name val="TH SarabunIT๙"/>
      <charset val="134"/>
    </font>
    <font>
      <sz val="11"/>
      <color theme="1"/>
      <name val="TH SarabunIT๙"/>
      <charset val="134"/>
    </font>
    <font>
      <sz val="16"/>
      <color theme="1"/>
      <name val="TH SarabunIT๙"/>
      <charset val="134"/>
    </font>
    <font>
      <sz val="16"/>
      <color theme="1"/>
      <name val="TH SarabunPSK"/>
      <charset val="134"/>
    </font>
    <font>
      <b/>
      <sz val="14"/>
      <color theme="1"/>
      <name val="TH SarabunIT๙"/>
      <charset val="134"/>
    </font>
    <font>
      <sz val="14"/>
      <name val="TH SarabunIT๙"/>
      <charset val="134"/>
    </font>
    <font>
      <sz val="11"/>
      <color theme="1"/>
      <name val="Tahoma"/>
      <charset val="222"/>
      <scheme val="minor"/>
    </font>
    <font>
      <sz val="14"/>
      <name val="TH SarabunIT๙"/>
      <family val="2"/>
    </font>
    <font>
      <sz val="14"/>
      <color theme="1"/>
      <name val="TH SarabunIT๙"/>
      <family val="2"/>
    </font>
    <font>
      <b/>
      <sz val="13"/>
      <color theme="1"/>
      <name val="TH SarabunIT๙"/>
      <family val="2"/>
    </font>
    <font>
      <sz val="13"/>
      <color theme="1"/>
      <name val="TH SarabunIT๙"/>
      <family val="2"/>
    </font>
    <font>
      <sz val="12"/>
      <color theme="1"/>
      <name val="TH SarabunIT๙"/>
      <family val="2"/>
    </font>
    <font>
      <sz val="8"/>
      <name val="Tahoma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4">
    <xf numFmtId="0" fontId="0" fillId="0" borderId="0" xfId="0"/>
    <xf numFmtId="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3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4" fillId="2" borderId="1" xfId="1" applyFont="1" applyFill="1" applyBorder="1"/>
    <xf numFmtId="43" fontId="0" fillId="0" borderId="0" xfId="0" applyNumberFormat="1"/>
    <xf numFmtId="4" fontId="2" fillId="0" borderId="1" xfId="0" applyNumberFormat="1" applyFont="1" applyBorder="1"/>
    <xf numFmtId="4" fontId="0" fillId="0" borderId="0" xfId="0" applyNumberFormat="1"/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0" borderId="0" xfId="0" applyFont="1"/>
    <xf numFmtId="43" fontId="2" fillId="0" borderId="0" xfId="1" applyFont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1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3" fontId="1" fillId="0" borderId="1" xfId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43" fontId="6" fillId="0" borderId="1" xfId="1" applyFont="1" applyBorder="1" applyAlignment="1">
      <alignment horizontal="center"/>
    </xf>
    <xf numFmtId="1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" fontId="2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43" fontId="1" fillId="0" borderId="9" xfId="1" applyFont="1" applyBorder="1" applyAlignment="1">
      <alignment horizontal="center"/>
    </xf>
    <xf numFmtId="15" fontId="1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8" fillId="0" borderId="1" xfId="0" applyFont="1" applyBorder="1"/>
    <xf numFmtId="43" fontId="8" fillId="0" borderId="1" xfId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/>
    </xf>
    <xf numFmtId="0" fontId="10" fillId="0" borderId="0" xfId="0" applyFont="1" applyAlignment="1">
      <alignment vertical="center"/>
    </xf>
    <xf numFmtId="0" fontId="11" fillId="0" borderId="0" xfId="0" applyFont="1"/>
    <xf numFmtId="43" fontId="11" fillId="0" borderId="0" xfId="1" applyFont="1" applyAlignment="1">
      <alignment horizontal="center"/>
    </xf>
    <xf numFmtId="0" fontId="11" fillId="0" borderId="0" xfId="0" applyFont="1" applyAlignment="1">
      <alignment horizontal="left" vertical="center" indent="4"/>
    </xf>
    <xf numFmtId="0" fontId="12" fillId="0" borderId="0" xfId="0" applyFont="1"/>
    <xf numFmtId="43" fontId="12" fillId="0" borderId="0" xfId="1" applyFont="1" applyAlignment="1">
      <alignment horizontal="center"/>
    </xf>
    <xf numFmtId="0" fontId="12" fillId="0" borderId="0" xfId="0" applyFont="1" applyAlignment="1">
      <alignment horizontal="left" vertical="center" indent="6"/>
    </xf>
    <xf numFmtId="17" fontId="9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43" fontId="5" fillId="0" borderId="1" xfId="1" applyFont="1" applyBorder="1" applyAlignment="1">
      <alignment horizontal="center" vertical="top" wrapText="1"/>
    </xf>
    <xf numFmtId="43" fontId="5" fillId="0" borderId="1" xfId="1" applyFont="1" applyBorder="1" applyAlignment="1">
      <alignment horizontal="center" vertical="top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4"/>
  <sheetViews>
    <sheetView tabSelected="1" zoomScale="130" zoomScaleNormal="130" workbookViewId="0">
      <selection activeCell="E95" sqref="E95"/>
    </sheetView>
  </sheetViews>
  <sheetFormatPr defaultColWidth="9" defaultRowHeight="15"/>
  <cols>
    <col min="1" max="1" width="6.375" style="17" customWidth="1"/>
    <col min="2" max="2" width="21.125" style="17" customWidth="1"/>
    <col min="3" max="3" width="37.25" style="17" customWidth="1"/>
    <col min="4" max="4" width="12.25" style="18" customWidth="1"/>
    <col min="5" max="5" width="12.125" style="17" customWidth="1"/>
    <col min="6" max="6" width="12.375" style="17" customWidth="1"/>
    <col min="7" max="7" width="10.625" style="17" customWidth="1"/>
    <col min="8" max="10" width="9" style="17"/>
    <col min="11" max="11" width="9.75" style="17" customWidth="1"/>
    <col min="12" max="12" width="12.625" style="17" customWidth="1"/>
    <col min="13" max="13" width="13.5" style="17" customWidth="1"/>
    <col min="14" max="14" width="9" style="17"/>
    <col min="15" max="15" width="11.125" style="17" customWidth="1"/>
    <col min="16" max="16384" width="9" style="17"/>
  </cols>
  <sheetData>
    <row r="1" spans="1:15" ht="18.75">
      <c r="A1" s="52" t="s">
        <v>0</v>
      </c>
      <c r="B1" s="52"/>
      <c r="C1" s="52"/>
      <c r="D1" s="52"/>
      <c r="E1" s="52"/>
      <c r="F1" s="52"/>
      <c r="G1" s="52"/>
      <c r="L1" s="20">
        <v>10230</v>
      </c>
      <c r="M1" s="20">
        <v>372.06</v>
      </c>
      <c r="O1" s="3"/>
    </row>
    <row r="2" spans="1:15" ht="18.75">
      <c r="A2" s="52" t="s">
        <v>47</v>
      </c>
      <c r="B2" s="52"/>
      <c r="C2" s="52"/>
      <c r="D2" s="52"/>
      <c r="E2" s="52"/>
      <c r="F2" s="52"/>
      <c r="G2" s="52"/>
      <c r="L2" s="23">
        <v>6420</v>
      </c>
      <c r="M2" s="23">
        <v>4760</v>
      </c>
      <c r="O2" s="3"/>
    </row>
    <row r="3" spans="1:15" ht="18.75">
      <c r="A3" s="53" t="s">
        <v>1</v>
      </c>
      <c r="B3" s="53"/>
      <c r="C3" s="53"/>
      <c r="D3" s="53"/>
      <c r="E3" s="53"/>
      <c r="F3" s="53"/>
      <c r="G3" s="53"/>
      <c r="L3" s="23">
        <v>19040</v>
      </c>
      <c r="M3" s="41">
        <v>50000</v>
      </c>
      <c r="O3" s="3"/>
    </row>
    <row r="4" spans="1:15" ht="18.75" customHeight="1">
      <c r="A4" s="56" t="s">
        <v>2</v>
      </c>
      <c r="B4" s="56" t="s">
        <v>3</v>
      </c>
      <c r="C4" s="56" t="s">
        <v>4</v>
      </c>
      <c r="D4" s="58" t="s">
        <v>5</v>
      </c>
      <c r="E4" s="54" t="s">
        <v>6</v>
      </c>
      <c r="F4" s="55"/>
      <c r="G4" s="56" t="s">
        <v>7</v>
      </c>
      <c r="K4" s="1"/>
      <c r="L4" s="23">
        <v>7000</v>
      </c>
      <c r="M4" s="23">
        <v>5150</v>
      </c>
      <c r="O4" s="3"/>
    </row>
    <row r="5" spans="1:15" ht="18.75" customHeight="1">
      <c r="A5" s="57"/>
      <c r="B5" s="57"/>
      <c r="C5" s="57"/>
      <c r="D5" s="59"/>
      <c r="E5" s="60" t="s">
        <v>8</v>
      </c>
      <c r="F5" s="62" t="s">
        <v>9</v>
      </c>
      <c r="G5" s="57"/>
      <c r="K5" s="1"/>
      <c r="L5" s="23">
        <v>740</v>
      </c>
      <c r="M5" s="41">
        <v>28340</v>
      </c>
      <c r="O5" s="3"/>
    </row>
    <row r="6" spans="1:15" ht="18.75" customHeight="1">
      <c r="A6" s="57"/>
      <c r="B6" s="57"/>
      <c r="C6" s="57"/>
      <c r="D6" s="59"/>
      <c r="E6" s="61"/>
      <c r="F6" s="63"/>
      <c r="G6" s="57"/>
      <c r="K6" s="1"/>
      <c r="L6" s="20">
        <v>1000</v>
      </c>
      <c r="M6" s="23">
        <v>2420</v>
      </c>
      <c r="O6" s="1"/>
    </row>
    <row r="7" spans="1:15" ht="18.75" customHeight="1">
      <c r="A7" s="15">
        <v>1</v>
      </c>
      <c r="B7" s="19" t="s">
        <v>25</v>
      </c>
      <c r="C7" s="19" t="s">
        <v>48</v>
      </c>
      <c r="D7" s="23">
        <v>9000</v>
      </c>
      <c r="E7" s="21">
        <v>24929</v>
      </c>
      <c r="F7" s="10" t="s">
        <v>49</v>
      </c>
      <c r="G7" s="10">
        <v>1</v>
      </c>
      <c r="K7" s="1"/>
      <c r="L7" s="23">
        <v>5000</v>
      </c>
      <c r="M7" s="23">
        <v>3600</v>
      </c>
      <c r="O7" s="3"/>
    </row>
    <row r="8" spans="1:15" ht="18.75" customHeight="1">
      <c r="A8" s="15">
        <v>2</v>
      </c>
      <c r="B8" s="19" t="s">
        <v>12</v>
      </c>
      <c r="C8" s="19" t="s">
        <v>48</v>
      </c>
      <c r="D8" s="23">
        <v>8700</v>
      </c>
      <c r="E8" s="21">
        <v>24929</v>
      </c>
      <c r="F8" s="10" t="s">
        <v>50</v>
      </c>
      <c r="G8" s="10">
        <v>1</v>
      </c>
      <c r="K8" s="1"/>
      <c r="L8" s="23">
        <v>650</v>
      </c>
      <c r="M8" s="20">
        <v>360</v>
      </c>
      <c r="O8" s="3"/>
    </row>
    <row r="9" spans="1:15" ht="18.75" customHeight="1">
      <c r="A9" s="15">
        <v>3</v>
      </c>
      <c r="B9" s="19" t="s">
        <v>13</v>
      </c>
      <c r="C9" s="19" t="s">
        <v>48</v>
      </c>
      <c r="D9" s="23">
        <v>9000</v>
      </c>
      <c r="E9" s="21">
        <v>24929</v>
      </c>
      <c r="F9" s="10" t="s">
        <v>51</v>
      </c>
      <c r="G9" s="10">
        <v>1</v>
      </c>
      <c r="K9" s="1"/>
      <c r="L9" s="23"/>
      <c r="M9" s="43">
        <v>3675</v>
      </c>
      <c r="O9" s="3"/>
    </row>
    <row r="10" spans="1:15" ht="18.75">
      <c r="A10" s="15">
        <v>4</v>
      </c>
      <c r="B10" s="19" t="s">
        <v>14</v>
      </c>
      <c r="C10" s="19" t="s">
        <v>48</v>
      </c>
      <c r="D10" s="23">
        <v>9000</v>
      </c>
      <c r="E10" s="21">
        <v>24929</v>
      </c>
      <c r="F10" s="10" t="s">
        <v>52</v>
      </c>
      <c r="G10" s="10">
        <v>1</v>
      </c>
      <c r="K10" s="1"/>
      <c r="L10" s="23">
        <v>3500</v>
      </c>
      <c r="M10" s="23">
        <v>37535.14</v>
      </c>
      <c r="O10" s="3"/>
    </row>
    <row r="11" spans="1:15" ht="18.75">
      <c r="A11" s="15">
        <v>5</v>
      </c>
      <c r="B11" s="19" t="s">
        <v>15</v>
      </c>
      <c r="C11" s="19" t="s">
        <v>48</v>
      </c>
      <c r="D11" s="23">
        <v>9000</v>
      </c>
      <c r="E11" s="21">
        <v>24929</v>
      </c>
      <c r="F11" s="10" t="s">
        <v>53</v>
      </c>
      <c r="G11" s="10">
        <v>1</v>
      </c>
      <c r="K11" s="1"/>
      <c r="L11" s="23"/>
      <c r="M11" s="23"/>
      <c r="O11" s="3"/>
    </row>
    <row r="12" spans="1:15" ht="18.75">
      <c r="A12" s="15">
        <v>6</v>
      </c>
      <c r="B12" s="19" t="s">
        <v>24</v>
      </c>
      <c r="C12" s="19" t="s">
        <v>48</v>
      </c>
      <c r="D12" s="23">
        <v>9000</v>
      </c>
      <c r="E12" s="21">
        <v>24929</v>
      </c>
      <c r="F12" s="10" t="s">
        <v>54</v>
      </c>
      <c r="G12" s="10">
        <v>1</v>
      </c>
      <c r="K12" s="1"/>
      <c r="L12" s="23"/>
      <c r="M12" s="23">
        <v>2300</v>
      </c>
      <c r="O12" s="3"/>
    </row>
    <row r="13" spans="1:15" ht="18.75">
      <c r="A13" s="15">
        <v>7</v>
      </c>
      <c r="B13" s="19" t="s">
        <v>23</v>
      </c>
      <c r="C13" s="19" t="s">
        <v>48</v>
      </c>
      <c r="D13" s="23">
        <v>8700</v>
      </c>
      <c r="E13" s="21">
        <v>24929</v>
      </c>
      <c r="F13" s="10" t="s">
        <v>55</v>
      </c>
      <c r="G13" s="10">
        <v>1</v>
      </c>
      <c r="K13" s="1"/>
      <c r="L13" s="23">
        <v>1241</v>
      </c>
      <c r="M13" s="23">
        <v>3600</v>
      </c>
      <c r="O13" s="3"/>
    </row>
    <row r="14" spans="1:15" ht="18.75">
      <c r="A14" s="15">
        <v>8</v>
      </c>
      <c r="B14" s="19" t="s">
        <v>33</v>
      </c>
      <c r="C14" s="19" t="s">
        <v>48</v>
      </c>
      <c r="D14" s="23">
        <v>8100</v>
      </c>
      <c r="E14" s="21">
        <v>24929</v>
      </c>
      <c r="F14" s="10" t="s">
        <v>56</v>
      </c>
      <c r="G14" s="10">
        <v>1</v>
      </c>
      <c r="K14" s="1"/>
      <c r="L14" s="23">
        <v>2410</v>
      </c>
      <c r="M14" s="41">
        <v>16200</v>
      </c>
      <c r="O14" s="3"/>
    </row>
    <row r="15" spans="1:15" ht="18.75">
      <c r="A15" s="15">
        <v>9</v>
      </c>
      <c r="B15" s="19" t="s">
        <v>18</v>
      </c>
      <c r="C15" s="19" t="s">
        <v>48</v>
      </c>
      <c r="D15" s="23">
        <v>9000</v>
      </c>
      <c r="E15" s="21">
        <v>24929</v>
      </c>
      <c r="F15" s="10" t="s">
        <v>57</v>
      </c>
      <c r="G15" s="10">
        <v>1</v>
      </c>
      <c r="K15" s="1"/>
      <c r="L15" s="27">
        <v>1460</v>
      </c>
      <c r="M15" s="41">
        <v>11400</v>
      </c>
      <c r="O15" s="3"/>
    </row>
    <row r="16" spans="1:15" ht="18.75">
      <c r="A16" s="15">
        <v>10</v>
      </c>
      <c r="B16" s="19" t="s">
        <v>19</v>
      </c>
      <c r="C16" s="19" t="s">
        <v>48</v>
      </c>
      <c r="D16" s="23">
        <v>9000</v>
      </c>
      <c r="E16" s="21">
        <v>24929</v>
      </c>
      <c r="F16" s="10" t="s">
        <v>58</v>
      </c>
      <c r="G16" s="10">
        <v>1</v>
      </c>
      <c r="K16" s="1"/>
      <c r="L16" s="27"/>
      <c r="M16" s="23">
        <v>1800</v>
      </c>
      <c r="O16" s="3"/>
    </row>
    <row r="17" spans="1:15" ht="18.75">
      <c r="A17" s="15">
        <v>11</v>
      </c>
      <c r="B17" s="19" t="s">
        <v>17</v>
      </c>
      <c r="C17" s="19" t="s">
        <v>48</v>
      </c>
      <c r="D17" s="23">
        <v>8700</v>
      </c>
      <c r="E17" s="21">
        <v>24929</v>
      </c>
      <c r="F17" s="10" t="s">
        <v>59</v>
      </c>
      <c r="G17" s="10">
        <v>1</v>
      </c>
      <c r="K17" s="1"/>
      <c r="L17" s="27">
        <v>4210</v>
      </c>
      <c r="M17" s="23">
        <v>1445</v>
      </c>
      <c r="O17" s="3"/>
    </row>
    <row r="18" spans="1:15" ht="18.75">
      <c r="A18" s="15">
        <v>12</v>
      </c>
      <c r="B18" s="19" t="s">
        <v>27</v>
      </c>
      <c r="C18" s="19" t="s">
        <v>48</v>
      </c>
      <c r="D18" s="23">
        <v>9000</v>
      </c>
      <c r="E18" s="21">
        <v>24929</v>
      </c>
      <c r="F18" s="10" t="s">
        <v>60</v>
      </c>
      <c r="G18" s="10">
        <v>1</v>
      </c>
      <c r="K18" s="1"/>
      <c r="L18" s="20">
        <v>1000</v>
      </c>
      <c r="M18" s="27">
        <v>1800</v>
      </c>
      <c r="O18" s="3"/>
    </row>
    <row r="19" spans="1:15" ht="18.75">
      <c r="A19" s="15">
        <v>13</v>
      </c>
      <c r="B19" s="19" t="s">
        <v>26</v>
      </c>
      <c r="C19" s="19" t="s">
        <v>48</v>
      </c>
      <c r="D19" s="23">
        <v>9000</v>
      </c>
      <c r="E19" s="21">
        <v>24929</v>
      </c>
      <c r="F19" s="10" t="s">
        <v>61</v>
      </c>
      <c r="G19" s="10">
        <v>1</v>
      </c>
      <c r="K19" s="1"/>
      <c r="L19" s="23">
        <v>9000</v>
      </c>
      <c r="M19" s="27">
        <v>360</v>
      </c>
      <c r="O19" s="3"/>
    </row>
    <row r="20" spans="1:15" ht="18.75">
      <c r="A20" s="15">
        <v>14</v>
      </c>
      <c r="B20" s="19" t="s">
        <v>30</v>
      </c>
      <c r="C20" s="19" t="s">
        <v>48</v>
      </c>
      <c r="D20" s="23">
        <v>8400</v>
      </c>
      <c r="E20" s="21">
        <v>24929</v>
      </c>
      <c r="F20" s="10" t="s">
        <v>62</v>
      </c>
      <c r="G20" s="10">
        <v>1</v>
      </c>
      <c r="K20" s="1"/>
      <c r="L20" s="23"/>
      <c r="M20" s="41">
        <v>13010</v>
      </c>
      <c r="O20" s="3"/>
    </row>
    <row r="21" spans="1:15" ht="18.75">
      <c r="A21" s="15">
        <v>15</v>
      </c>
      <c r="B21" s="19" t="s">
        <v>20</v>
      </c>
      <c r="C21" s="19" t="s">
        <v>48</v>
      </c>
      <c r="D21" s="23">
        <v>9000</v>
      </c>
      <c r="E21" s="21">
        <v>24929</v>
      </c>
      <c r="F21" s="10" t="s">
        <v>63</v>
      </c>
      <c r="G21" s="10">
        <v>1</v>
      </c>
      <c r="K21" s="1"/>
      <c r="L21" s="23"/>
      <c r="M21" s="20">
        <v>4000</v>
      </c>
      <c r="O21" s="3"/>
    </row>
    <row r="22" spans="1:15" ht="18.75">
      <c r="A22" s="15">
        <v>16</v>
      </c>
      <c r="B22" s="22" t="s">
        <v>11</v>
      </c>
      <c r="C22" s="19" t="s">
        <v>64</v>
      </c>
      <c r="D22" s="23">
        <v>2960</v>
      </c>
      <c r="E22" s="21">
        <v>24929</v>
      </c>
      <c r="F22" s="10" t="s">
        <v>65</v>
      </c>
      <c r="G22" s="10">
        <v>3</v>
      </c>
      <c r="K22" s="1"/>
      <c r="L22" s="23">
        <v>8400</v>
      </c>
      <c r="M22" s="20">
        <v>3675</v>
      </c>
      <c r="O22" s="3"/>
    </row>
    <row r="23" spans="1:15" ht="18.75">
      <c r="A23" s="15">
        <v>17</v>
      </c>
      <c r="B23" s="22" t="s">
        <v>66</v>
      </c>
      <c r="C23" s="19" t="s">
        <v>67</v>
      </c>
      <c r="D23" s="23">
        <v>2108</v>
      </c>
      <c r="E23" s="21">
        <v>24930</v>
      </c>
      <c r="F23" s="10" t="s">
        <v>68</v>
      </c>
      <c r="G23" s="10">
        <v>1</v>
      </c>
      <c r="K23" s="1"/>
      <c r="L23" s="23">
        <v>9000</v>
      </c>
      <c r="M23" s="23">
        <v>600</v>
      </c>
      <c r="O23" s="3"/>
    </row>
    <row r="24" spans="1:15" ht="18.75">
      <c r="A24" s="15">
        <v>18</v>
      </c>
      <c r="B24" s="25" t="s">
        <v>22</v>
      </c>
      <c r="C24" s="26" t="s">
        <v>69</v>
      </c>
      <c r="D24" s="27">
        <v>2135</v>
      </c>
      <c r="E24" s="28">
        <v>24932</v>
      </c>
      <c r="F24" s="29" t="s">
        <v>70</v>
      </c>
      <c r="G24" s="29">
        <v>3</v>
      </c>
      <c r="K24" s="1"/>
      <c r="L24" s="23">
        <v>9000</v>
      </c>
      <c r="M24" s="23">
        <v>2996</v>
      </c>
      <c r="O24" s="1"/>
    </row>
    <row r="25" spans="1:15" ht="18.75">
      <c r="A25" s="15">
        <v>19</v>
      </c>
      <c r="B25" s="25" t="s">
        <v>22</v>
      </c>
      <c r="C25" s="26" t="s">
        <v>71</v>
      </c>
      <c r="D25" s="27">
        <v>394</v>
      </c>
      <c r="E25" s="28">
        <v>24932</v>
      </c>
      <c r="F25" s="29" t="s">
        <v>72</v>
      </c>
      <c r="G25" s="29">
        <v>3</v>
      </c>
      <c r="K25" s="1"/>
      <c r="L25" s="23">
        <v>8700</v>
      </c>
      <c r="M25" s="41">
        <v>10266</v>
      </c>
      <c r="O25" s="1"/>
    </row>
    <row r="26" spans="1:15" ht="18.75">
      <c r="A26" s="15">
        <v>20</v>
      </c>
      <c r="B26" s="22" t="s">
        <v>21</v>
      </c>
      <c r="C26" s="19" t="s">
        <v>73</v>
      </c>
      <c r="D26" s="23">
        <v>30428.36</v>
      </c>
      <c r="E26" s="21">
        <v>24937</v>
      </c>
      <c r="F26" s="10" t="s">
        <v>74</v>
      </c>
      <c r="G26" s="10">
        <v>1</v>
      </c>
      <c r="K26" s="1"/>
      <c r="L26" s="23"/>
      <c r="M26" s="23">
        <v>240</v>
      </c>
      <c r="O26" s="1"/>
    </row>
    <row r="27" spans="1:15" ht="18.75">
      <c r="A27" s="15">
        <v>21</v>
      </c>
      <c r="B27" s="22" t="s">
        <v>10</v>
      </c>
      <c r="C27" s="24" t="s">
        <v>75</v>
      </c>
      <c r="D27" s="20">
        <v>484</v>
      </c>
      <c r="E27" s="21">
        <v>24938</v>
      </c>
      <c r="F27" s="10" t="s">
        <v>76</v>
      </c>
      <c r="G27" s="10">
        <v>1</v>
      </c>
      <c r="K27" s="1"/>
      <c r="L27" s="23">
        <v>9000</v>
      </c>
      <c r="M27" s="41">
        <v>11700</v>
      </c>
      <c r="O27" s="3"/>
    </row>
    <row r="28" spans="1:15" ht="18.75">
      <c r="A28" s="15">
        <v>22</v>
      </c>
      <c r="B28" s="39" t="s">
        <v>10</v>
      </c>
      <c r="C28" s="42" t="s">
        <v>77</v>
      </c>
      <c r="D28" s="20">
        <v>13930</v>
      </c>
      <c r="E28" s="21">
        <v>24938</v>
      </c>
      <c r="F28" s="37" t="s">
        <v>78</v>
      </c>
      <c r="G28" s="10">
        <v>2</v>
      </c>
      <c r="K28" s="1"/>
      <c r="L28" s="23"/>
      <c r="M28" s="23">
        <v>1190</v>
      </c>
      <c r="O28" s="3"/>
    </row>
    <row r="29" spans="1:15" ht="18.75">
      <c r="A29" s="15">
        <v>23</v>
      </c>
      <c r="B29" s="22" t="s">
        <v>79</v>
      </c>
      <c r="C29" s="19" t="s">
        <v>80</v>
      </c>
      <c r="D29" s="23">
        <v>1736</v>
      </c>
      <c r="E29" s="21">
        <v>24952</v>
      </c>
      <c r="F29" s="10" t="s">
        <v>81</v>
      </c>
      <c r="G29" s="10">
        <v>1</v>
      </c>
      <c r="K29" s="1"/>
      <c r="L29" s="23">
        <v>9000</v>
      </c>
      <c r="M29" s="23">
        <v>640</v>
      </c>
      <c r="O29" s="3"/>
    </row>
    <row r="30" spans="1:15" ht="18.75">
      <c r="A30" s="15">
        <v>24</v>
      </c>
      <c r="B30" s="22" t="s">
        <v>79</v>
      </c>
      <c r="C30" s="19" t="s">
        <v>82</v>
      </c>
      <c r="D30" s="23">
        <v>700</v>
      </c>
      <c r="E30" s="21">
        <v>24952</v>
      </c>
      <c r="F30" s="10" t="s">
        <v>83</v>
      </c>
      <c r="G30" s="10">
        <v>1</v>
      </c>
      <c r="K30" s="1"/>
      <c r="L30" s="23">
        <v>9000</v>
      </c>
      <c r="M30" s="23">
        <v>2216</v>
      </c>
      <c r="O30" s="3"/>
    </row>
    <row r="31" spans="1:15" ht="18.75">
      <c r="A31" s="15">
        <v>25</v>
      </c>
      <c r="B31" s="39" t="s">
        <v>22</v>
      </c>
      <c r="C31" s="42" t="s">
        <v>84</v>
      </c>
      <c r="D31" s="20">
        <v>2100</v>
      </c>
      <c r="E31" s="21">
        <v>24952</v>
      </c>
      <c r="F31" s="37" t="s">
        <v>85</v>
      </c>
      <c r="G31" s="10">
        <v>3</v>
      </c>
      <c r="K31" s="1"/>
      <c r="L31" s="23"/>
      <c r="M31" s="23">
        <v>9000</v>
      </c>
      <c r="O31" s="3"/>
    </row>
    <row r="32" spans="1:15" ht="18.75">
      <c r="A32" s="15">
        <v>26</v>
      </c>
      <c r="B32" s="22" t="s">
        <v>27</v>
      </c>
      <c r="C32" s="19" t="s">
        <v>86</v>
      </c>
      <c r="D32" s="23">
        <v>8700</v>
      </c>
      <c r="E32" s="21">
        <v>24959</v>
      </c>
      <c r="F32" s="10" t="s">
        <v>87</v>
      </c>
      <c r="G32" s="10">
        <v>1</v>
      </c>
      <c r="K32" s="1"/>
      <c r="L32" s="23">
        <v>9000</v>
      </c>
      <c r="M32" s="23">
        <v>9000</v>
      </c>
      <c r="O32" s="3"/>
    </row>
    <row r="33" spans="1:15" ht="18.75">
      <c r="A33" s="15">
        <v>28</v>
      </c>
      <c r="B33" s="22" t="s">
        <v>17</v>
      </c>
      <c r="C33" s="19" t="s">
        <v>88</v>
      </c>
      <c r="D33" s="23">
        <v>9000</v>
      </c>
      <c r="E33" s="21">
        <v>24959</v>
      </c>
      <c r="F33" s="10" t="s">
        <v>89</v>
      </c>
      <c r="G33" s="10">
        <v>1</v>
      </c>
      <c r="K33" s="30"/>
      <c r="L33" s="27">
        <v>47189.26</v>
      </c>
      <c r="M33" s="23">
        <v>9000</v>
      </c>
      <c r="O33" s="3"/>
    </row>
    <row r="34" spans="1:15" ht="18.75">
      <c r="A34" s="15">
        <v>29</v>
      </c>
      <c r="B34" s="39" t="s">
        <v>19</v>
      </c>
      <c r="C34" s="36" t="s">
        <v>90</v>
      </c>
      <c r="D34" s="41">
        <v>9000</v>
      </c>
      <c r="E34" s="21">
        <v>24959</v>
      </c>
      <c r="F34" s="37" t="s">
        <v>85</v>
      </c>
      <c r="G34" s="10">
        <v>1</v>
      </c>
      <c r="K34" s="30"/>
      <c r="L34" s="23">
        <v>750</v>
      </c>
      <c r="M34" s="23">
        <v>9000</v>
      </c>
      <c r="O34" s="3"/>
    </row>
    <row r="35" spans="1:15" ht="18.75">
      <c r="A35" s="15">
        <v>30</v>
      </c>
      <c r="B35" s="39" t="s">
        <v>18</v>
      </c>
      <c r="C35" s="36" t="s">
        <v>90</v>
      </c>
      <c r="D35" s="41">
        <v>9000</v>
      </c>
      <c r="E35" s="21">
        <v>24959</v>
      </c>
      <c r="F35" s="37" t="s">
        <v>91</v>
      </c>
      <c r="G35" s="10">
        <v>1</v>
      </c>
      <c r="K35" s="30"/>
      <c r="L35" s="23">
        <v>1790</v>
      </c>
      <c r="M35" s="23">
        <v>9000</v>
      </c>
      <c r="O35" s="1"/>
    </row>
    <row r="36" spans="1:15" ht="18.75">
      <c r="A36" s="15">
        <v>31</v>
      </c>
      <c r="B36" s="39" t="s">
        <v>26</v>
      </c>
      <c r="C36" s="36" t="s">
        <v>86</v>
      </c>
      <c r="D36" s="41">
        <v>8400</v>
      </c>
      <c r="E36" s="21">
        <v>24959</v>
      </c>
      <c r="F36" s="37" t="s">
        <v>92</v>
      </c>
      <c r="G36" s="10">
        <v>1</v>
      </c>
      <c r="K36" s="30"/>
      <c r="L36" s="23">
        <v>3085</v>
      </c>
      <c r="M36" s="23">
        <v>9000</v>
      </c>
      <c r="O36" s="3"/>
    </row>
    <row r="37" spans="1:15" ht="18.75">
      <c r="A37" s="15">
        <v>32</v>
      </c>
      <c r="B37" s="39" t="s">
        <v>30</v>
      </c>
      <c r="C37" s="36" t="s">
        <v>86</v>
      </c>
      <c r="D37" s="41">
        <v>9000</v>
      </c>
      <c r="E37" s="21">
        <v>24959</v>
      </c>
      <c r="F37" s="37" t="s">
        <v>93</v>
      </c>
      <c r="G37" s="10">
        <v>1</v>
      </c>
      <c r="K37" s="30"/>
      <c r="L37" s="23">
        <v>3430</v>
      </c>
      <c r="M37" s="23">
        <v>9000</v>
      </c>
      <c r="O37" s="3"/>
    </row>
    <row r="38" spans="1:15" ht="18.75">
      <c r="A38" s="15">
        <v>33</v>
      </c>
      <c r="B38" s="39" t="s">
        <v>12</v>
      </c>
      <c r="C38" s="36" t="s">
        <v>86</v>
      </c>
      <c r="D38" s="41">
        <v>9000</v>
      </c>
      <c r="E38" s="21">
        <v>24959</v>
      </c>
      <c r="F38" s="37" t="s">
        <v>94</v>
      </c>
      <c r="G38" s="10">
        <v>1</v>
      </c>
      <c r="K38" s="30"/>
      <c r="L38" s="23">
        <v>3000</v>
      </c>
      <c r="M38" s="23">
        <v>9000</v>
      </c>
      <c r="O38" s="1"/>
    </row>
    <row r="39" spans="1:15" ht="18.75">
      <c r="A39" s="15">
        <v>34</v>
      </c>
      <c r="B39" s="39" t="s">
        <v>16</v>
      </c>
      <c r="C39" s="36" t="s">
        <v>86</v>
      </c>
      <c r="D39" s="41">
        <v>9000</v>
      </c>
      <c r="E39" s="21">
        <v>24959</v>
      </c>
      <c r="F39" s="37" t="s">
        <v>95</v>
      </c>
      <c r="G39" s="10">
        <v>1</v>
      </c>
      <c r="K39" s="30"/>
      <c r="L39" s="23">
        <v>3441.12</v>
      </c>
      <c r="M39" s="23">
        <v>9000</v>
      </c>
      <c r="O39" s="3"/>
    </row>
    <row r="40" spans="1:15" ht="18.75">
      <c r="A40" s="15">
        <v>35</v>
      </c>
      <c r="B40" s="39" t="s">
        <v>25</v>
      </c>
      <c r="C40" s="36" t="s">
        <v>86</v>
      </c>
      <c r="D40" s="41">
        <v>9000</v>
      </c>
      <c r="E40" s="21">
        <v>24959</v>
      </c>
      <c r="F40" s="37" t="s">
        <v>96</v>
      </c>
      <c r="G40" s="10">
        <v>1</v>
      </c>
      <c r="K40" s="30"/>
      <c r="L40" s="23">
        <v>4929</v>
      </c>
      <c r="M40" s="23">
        <v>9000</v>
      </c>
      <c r="O40" s="3"/>
    </row>
    <row r="41" spans="1:15" ht="18.75">
      <c r="A41" s="15">
        <v>36</v>
      </c>
      <c r="B41" s="39" t="s">
        <v>14</v>
      </c>
      <c r="C41" s="36" t="s">
        <v>86</v>
      </c>
      <c r="D41" s="41">
        <v>9000</v>
      </c>
      <c r="E41" s="21">
        <v>24959</v>
      </c>
      <c r="F41" s="37" t="s">
        <v>97</v>
      </c>
      <c r="G41" s="10">
        <v>1</v>
      </c>
      <c r="K41" s="30"/>
      <c r="L41" s="23">
        <v>2000</v>
      </c>
      <c r="M41" s="23">
        <v>7500</v>
      </c>
      <c r="O41" s="3"/>
    </row>
    <row r="42" spans="1:15" ht="18.75">
      <c r="A42" s="15">
        <v>37</v>
      </c>
      <c r="B42" s="39" t="s">
        <v>15</v>
      </c>
      <c r="C42" s="36" t="s">
        <v>86</v>
      </c>
      <c r="D42" s="41">
        <v>9000</v>
      </c>
      <c r="E42" s="21">
        <v>24959</v>
      </c>
      <c r="F42" s="37" t="s">
        <v>98</v>
      </c>
      <c r="G42" s="10">
        <v>1</v>
      </c>
      <c r="K42" s="30"/>
      <c r="L42" s="23">
        <v>1979</v>
      </c>
      <c r="M42" s="23">
        <v>9000</v>
      </c>
      <c r="O42" s="3"/>
    </row>
    <row r="43" spans="1:15" ht="18.75">
      <c r="A43" s="15">
        <v>38</v>
      </c>
      <c r="B43" s="39" t="s">
        <v>24</v>
      </c>
      <c r="C43" s="36" t="s">
        <v>86</v>
      </c>
      <c r="D43" s="41">
        <v>9000</v>
      </c>
      <c r="E43" s="21">
        <v>24959</v>
      </c>
      <c r="F43" s="37" t="s">
        <v>99</v>
      </c>
      <c r="G43" s="10">
        <v>1</v>
      </c>
      <c r="K43" s="30"/>
      <c r="L43" s="23">
        <v>2275</v>
      </c>
      <c r="M43" s="23">
        <v>9000</v>
      </c>
      <c r="O43" s="3"/>
    </row>
    <row r="44" spans="1:15" ht="18.75">
      <c r="A44" s="15">
        <v>39</v>
      </c>
      <c r="B44" s="39" t="s">
        <v>23</v>
      </c>
      <c r="C44" s="36" t="s">
        <v>86</v>
      </c>
      <c r="D44" s="41">
        <v>9000</v>
      </c>
      <c r="E44" s="21">
        <v>24959</v>
      </c>
      <c r="F44" s="37" t="s">
        <v>100</v>
      </c>
      <c r="G44" s="10">
        <v>1</v>
      </c>
      <c r="K44" s="30"/>
      <c r="L44" s="23">
        <v>4480</v>
      </c>
      <c r="M44" s="23">
        <v>8700</v>
      </c>
      <c r="O44" s="3"/>
    </row>
    <row r="45" spans="1:15" ht="18.75">
      <c r="A45" s="15">
        <v>40</v>
      </c>
      <c r="B45" s="39" t="s">
        <v>13</v>
      </c>
      <c r="C45" s="36" t="s">
        <v>86</v>
      </c>
      <c r="D45" s="41">
        <v>9000</v>
      </c>
      <c r="E45" s="21">
        <v>24959</v>
      </c>
      <c r="F45" s="37" t="s">
        <v>101</v>
      </c>
      <c r="G45" s="10">
        <v>1</v>
      </c>
      <c r="K45" s="30"/>
      <c r="L45" s="23">
        <v>1380</v>
      </c>
      <c r="M45" s="23">
        <v>2292</v>
      </c>
      <c r="O45" s="3"/>
    </row>
    <row r="46" spans="1:15" s="16" customFormat="1" ht="18.75" customHeight="1">
      <c r="A46" s="15">
        <v>41</v>
      </c>
      <c r="B46" s="39" t="s">
        <v>20</v>
      </c>
      <c r="C46" s="36" t="s">
        <v>86</v>
      </c>
      <c r="D46" s="41">
        <v>9000</v>
      </c>
      <c r="E46" s="21">
        <v>24959</v>
      </c>
      <c r="F46" s="37" t="s">
        <v>102</v>
      </c>
      <c r="G46" s="10">
        <v>1</v>
      </c>
      <c r="K46" s="31"/>
      <c r="L46" s="23">
        <v>1400</v>
      </c>
      <c r="M46" s="23">
        <v>2500</v>
      </c>
      <c r="O46" s="3"/>
    </row>
    <row r="47" spans="1:15" s="16" customFormat="1" ht="18.75" customHeight="1">
      <c r="A47" s="15">
        <v>42</v>
      </c>
      <c r="B47" s="19" t="s">
        <v>32</v>
      </c>
      <c r="C47" s="19" t="s">
        <v>103</v>
      </c>
      <c r="D47" s="23">
        <v>21238</v>
      </c>
      <c r="E47" s="21">
        <v>24964</v>
      </c>
      <c r="F47" s="10" t="s">
        <v>104</v>
      </c>
      <c r="G47" s="10">
        <v>2</v>
      </c>
      <c r="K47" s="31"/>
      <c r="L47" s="23">
        <v>1943</v>
      </c>
      <c r="M47" s="23">
        <v>42268.639999999999</v>
      </c>
      <c r="O47" s="3"/>
    </row>
    <row r="48" spans="1:15" s="16" customFormat="1" ht="18.75" customHeight="1">
      <c r="A48" s="15">
        <v>43</v>
      </c>
      <c r="B48" s="19" t="s">
        <v>32</v>
      </c>
      <c r="C48" s="19" t="s">
        <v>105</v>
      </c>
      <c r="D48" s="23">
        <v>7047</v>
      </c>
      <c r="E48" s="21">
        <v>24966</v>
      </c>
      <c r="F48" s="10" t="s">
        <v>106</v>
      </c>
      <c r="G48" s="10">
        <v>2</v>
      </c>
      <c r="K48" s="31"/>
      <c r="L48" s="23">
        <v>540</v>
      </c>
      <c r="M48" s="23">
        <v>7055</v>
      </c>
      <c r="O48" s="3"/>
    </row>
    <row r="49" spans="1:15" s="16" customFormat="1" ht="18.75" customHeight="1">
      <c r="A49" s="15">
        <v>44</v>
      </c>
      <c r="B49" s="39" t="s">
        <v>22</v>
      </c>
      <c r="C49" s="42" t="s">
        <v>107</v>
      </c>
      <c r="D49" s="20">
        <v>1802</v>
      </c>
      <c r="E49" s="21">
        <v>24966</v>
      </c>
      <c r="F49" s="37" t="s">
        <v>108</v>
      </c>
      <c r="G49" s="10">
        <v>3</v>
      </c>
      <c r="K49" s="31"/>
      <c r="L49" s="23">
        <v>240</v>
      </c>
      <c r="M49" s="23">
        <v>600</v>
      </c>
      <c r="O49" s="31"/>
    </row>
    <row r="50" spans="1:15" ht="18.75">
      <c r="A50" s="15">
        <v>45</v>
      </c>
      <c r="B50" s="19" t="s">
        <v>109</v>
      </c>
      <c r="C50" s="19" t="s">
        <v>110</v>
      </c>
      <c r="D50" s="23">
        <v>890</v>
      </c>
      <c r="E50" s="21">
        <v>24966</v>
      </c>
      <c r="F50" s="10" t="s">
        <v>111</v>
      </c>
      <c r="G50" s="10">
        <v>1</v>
      </c>
      <c r="K50" s="30"/>
      <c r="L50" s="27">
        <v>9000</v>
      </c>
      <c r="M50" s="23">
        <v>830</v>
      </c>
    </row>
    <row r="51" spans="1:15" ht="18.75">
      <c r="A51" s="15">
        <v>46</v>
      </c>
      <c r="B51" s="39" t="s">
        <v>22</v>
      </c>
      <c r="C51" s="42" t="s">
        <v>112</v>
      </c>
      <c r="D51" s="20">
        <v>450</v>
      </c>
      <c r="E51" s="21">
        <v>24966</v>
      </c>
      <c r="F51" s="37" t="s">
        <v>113</v>
      </c>
      <c r="G51" s="10">
        <v>3</v>
      </c>
      <c r="K51" s="30"/>
      <c r="L51" s="27">
        <v>9000</v>
      </c>
      <c r="M51" s="23">
        <v>377</v>
      </c>
    </row>
    <row r="52" spans="1:15" ht="18.75">
      <c r="A52" s="15">
        <v>47</v>
      </c>
      <c r="B52" s="39" t="s">
        <v>114</v>
      </c>
      <c r="C52" s="36" t="s">
        <v>115</v>
      </c>
      <c r="D52" s="23">
        <v>21060.62</v>
      </c>
      <c r="E52" s="21">
        <v>24966</v>
      </c>
      <c r="F52" s="37" t="s">
        <v>116</v>
      </c>
      <c r="G52" s="10">
        <v>1</v>
      </c>
      <c r="K52" s="30"/>
      <c r="L52" s="27"/>
      <c r="M52" s="27">
        <v>700</v>
      </c>
    </row>
    <row r="53" spans="1:15" ht="18.75">
      <c r="A53" s="15">
        <v>48</v>
      </c>
      <c r="B53" s="22" t="s">
        <v>29</v>
      </c>
      <c r="C53" s="19" t="s">
        <v>117</v>
      </c>
      <c r="D53" s="23">
        <v>4900</v>
      </c>
      <c r="E53" s="21">
        <v>24966</v>
      </c>
      <c r="F53" s="10" t="s">
        <v>118</v>
      </c>
      <c r="G53" s="10">
        <v>1</v>
      </c>
      <c r="K53" s="30"/>
      <c r="L53" s="27">
        <v>9000</v>
      </c>
      <c r="M53" s="27">
        <v>2800</v>
      </c>
    </row>
    <row r="54" spans="1:15" ht="18.75">
      <c r="A54" s="15">
        <v>49</v>
      </c>
      <c r="B54" s="19" t="s">
        <v>32</v>
      </c>
      <c r="C54" s="19" t="s">
        <v>119</v>
      </c>
      <c r="D54" s="23">
        <v>2010</v>
      </c>
      <c r="E54" s="21">
        <v>24978</v>
      </c>
      <c r="F54" s="10" t="s">
        <v>120</v>
      </c>
      <c r="G54" s="10">
        <v>2</v>
      </c>
      <c r="K54" s="30"/>
      <c r="L54" s="27">
        <v>9000</v>
      </c>
      <c r="M54" s="27">
        <v>5600</v>
      </c>
    </row>
    <row r="55" spans="1:15" ht="18.75">
      <c r="A55" s="15">
        <v>50</v>
      </c>
      <c r="B55" s="22" t="s">
        <v>11</v>
      </c>
      <c r="C55" s="19" t="s">
        <v>121</v>
      </c>
      <c r="D55" s="23">
        <v>3600</v>
      </c>
      <c r="E55" s="21">
        <v>24978</v>
      </c>
      <c r="F55" s="51" t="s">
        <v>123</v>
      </c>
      <c r="G55" s="10">
        <v>3</v>
      </c>
      <c r="K55" s="30"/>
      <c r="L55" s="27">
        <v>9000</v>
      </c>
      <c r="M55" s="41">
        <v>16000</v>
      </c>
    </row>
    <row r="56" spans="1:15" ht="18.75">
      <c r="A56" s="15">
        <v>51</v>
      </c>
      <c r="B56" s="22" t="s">
        <v>31</v>
      </c>
      <c r="C56" s="19" t="s">
        <v>122</v>
      </c>
      <c r="D56" s="23">
        <v>4048</v>
      </c>
      <c r="E56" s="21">
        <v>24980</v>
      </c>
      <c r="F56" s="37" t="s">
        <v>124</v>
      </c>
      <c r="G56" s="10">
        <v>3</v>
      </c>
      <c r="K56" s="30"/>
      <c r="L56" s="27">
        <v>9000</v>
      </c>
      <c r="M56" s="23">
        <v>2340</v>
      </c>
    </row>
    <row r="57" spans="1:15" ht="18.75">
      <c r="A57" s="15">
        <v>52</v>
      </c>
      <c r="B57" s="39" t="s">
        <v>125</v>
      </c>
      <c r="C57" s="36" t="s">
        <v>126</v>
      </c>
      <c r="D57" s="23">
        <v>2696</v>
      </c>
      <c r="E57" s="21">
        <v>24980</v>
      </c>
      <c r="F57" s="37" t="s">
        <v>127</v>
      </c>
      <c r="G57" s="10">
        <v>1</v>
      </c>
      <c r="K57" s="30"/>
      <c r="L57" s="27">
        <v>9000</v>
      </c>
      <c r="M57" s="27">
        <v>500</v>
      </c>
    </row>
    <row r="58" spans="1:15" ht="18.75">
      <c r="A58" s="15">
        <v>53</v>
      </c>
      <c r="B58" s="38" t="s">
        <v>22</v>
      </c>
      <c r="C58" s="36" t="s">
        <v>131</v>
      </c>
      <c r="D58" s="27">
        <v>520</v>
      </c>
      <c r="E58" s="28">
        <v>24993</v>
      </c>
      <c r="F58" s="35" t="s">
        <v>128</v>
      </c>
      <c r="G58" s="29">
        <v>3</v>
      </c>
      <c r="K58" s="30"/>
      <c r="L58" s="27">
        <v>9000</v>
      </c>
      <c r="M58" s="23">
        <v>7769</v>
      </c>
    </row>
    <row r="59" spans="1:15" ht="18.75">
      <c r="A59" s="15">
        <v>54</v>
      </c>
      <c r="B59" s="38" t="s">
        <v>27</v>
      </c>
      <c r="C59" s="36" t="s">
        <v>129</v>
      </c>
      <c r="D59" s="27">
        <v>9000</v>
      </c>
      <c r="E59" s="28">
        <v>24993</v>
      </c>
      <c r="F59" s="35" t="s">
        <v>130</v>
      </c>
      <c r="G59" s="29">
        <v>3</v>
      </c>
      <c r="K59" s="30"/>
      <c r="L59" s="27">
        <v>9000</v>
      </c>
      <c r="M59" s="23">
        <v>1900</v>
      </c>
    </row>
    <row r="60" spans="1:15" ht="18.75">
      <c r="A60" s="15">
        <v>55</v>
      </c>
      <c r="B60" s="38" t="s">
        <v>22</v>
      </c>
      <c r="C60" s="36" t="s">
        <v>132</v>
      </c>
      <c r="D60" s="27">
        <v>2010</v>
      </c>
      <c r="E60" s="28">
        <v>24994</v>
      </c>
      <c r="F60" s="35" t="s">
        <v>133</v>
      </c>
      <c r="G60" s="29">
        <v>3</v>
      </c>
      <c r="K60" s="30"/>
      <c r="L60" s="23">
        <v>9000</v>
      </c>
      <c r="M60" s="23">
        <v>360</v>
      </c>
    </row>
    <row r="61" spans="1:15" ht="18.75">
      <c r="A61" s="15">
        <v>56</v>
      </c>
      <c r="B61" s="38" t="s">
        <v>23</v>
      </c>
      <c r="C61" s="36" t="s">
        <v>129</v>
      </c>
      <c r="D61" s="27">
        <v>9000</v>
      </c>
      <c r="E61" s="28">
        <v>24994</v>
      </c>
      <c r="F61" s="35" t="s">
        <v>134</v>
      </c>
      <c r="G61" s="29">
        <v>3</v>
      </c>
      <c r="K61" s="30"/>
      <c r="L61" s="23"/>
      <c r="M61" s="23"/>
    </row>
    <row r="62" spans="1:15" ht="18.75">
      <c r="A62" s="15">
        <v>57</v>
      </c>
      <c r="B62" s="38" t="s">
        <v>24</v>
      </c>
      <c r="C62" s="36" t="s">
        <v>129</v>
      </c>
      <c r="D62" s="27">
        <v>9000</v>
      </c>
      <c r="E62" s="28">
        <v>24994</v>
      </c>
      <c r="F62" s="35" t="s">
        <v>135</v>
      </c>
      <c r="G62" s="29">
        <v>3</v>
      </c>
      <c r="K62" s="30"/>
      <c r="L62" s="23">
        <v>1585</v>
      </c>
      <c r="M62" s="23">
        <v>3100</v>
      </c>
    </row>
    <row r="63" spans="1:15" ht="18.75">
      <c r="A63" s="15">
        <v>58</v>
      </c>
      <c r="B63" s="38" t="s">
        <v>16</v>
      </c>
      <c r="C63" s="36" t="s">
        <v>129</v>
      </c>
      <c r="D63" s="27">
        <v>8700</v>
      </c>
      <c r="E63" s="28">
        <v>24994</v>
      </c>
      <c r="F63" s="35" t="s">
        <v>136</v>
      </c>
      <c r="G63" s="29">
        <v>3</v>
      </c>
      <c r="K63" s="30"/>
      <c r="L63" s="23">
        <v>434.07</v>
      </c>
      <c r="M63" s="23">
        <v>1330</v>
      </c>
    </row>
    <row r="64" spans="1:15" ht="18.75">
      <c r="A64" s="15">
        <v>59</v>
      </c>
      <c r="B64" s="38" t="s">
        <v>12</v>
      </c>
      <c r="C64" s="36" t="s">
        <v>129</v>
      </c>
      <c r="D64" s="27">
        <v>8700</v>
      </c>
      <c r="E64" s="28">
        <v>24994</v>
      </c>
      <c r="F64" s="35" t="s">
        <v>137</v>
      </c>
      <c r="G64" s="29">
        <v>3</v>
      </c>
      <c r="K64" s="30"/>
      <c r="L64" s="27">
        <v>42288.2</v>
      </c>
      <c r="M64" s="27">
        <v>958</v>
      </c>
    </row>
    <row r="65" spans="1:13" ht="18.75">
      <c r="A65" s="15">
        <v>60</v>
      </c>
      <c r="B65" s="38" t="s">
        <v>26</v>
      </c>
      <c r="C65" s="36" t="s">
        <v>129</v>
      </c>
      <c r="D65" s="27">
        <v>8400</v>
      </c>
      <c r="E65" s="28">
        <v>24994</v>
      </c>
      <c r="F65" s="35" t="s">
        <v>138</v>
      </c>
      <c r="G65" s="29">
        <v>3</v>
      </c>
      <c r="K65" s="30"/>
      <c r="L65" s="23">
        <v>395</v>
      </c>
      <c r="M65" s="23">
        <v>8700</v>
      </c>
    </row>
    <row r="66" spans="1:13" ht="18.75">
      <c r="A66" s="15">
        <v>61</v>
      </c>
      <c r="B66" s="38" t="s">
        <v>17</v>
      </c>
      <c r="C66" s="36" t="s">
        <v>129</v>
      </c>
      <c r="D66" s="27">
        <v>8400</v>
      </c>
      <c r="E66" s="28">
        <v>24994</v>
      </c>
      <c r="F66" s="35" t="s">
        <v>139</v>
      </c>
      <c r="G66" s="29">
        <v>3</v>
      </c>
      <c r="K66" s="30"/>
      <c r="L66" s="23">
        <v>1960</v>
      </c>
      <c r="M66" s="23">
        <v>9000</v>
      </c>
    </row>
    <row r="67" spans="1:13" ht="18.75">
      <c r="A67" s="15">
        <v>62</v>
      </c>
      <c r="B67" s="38" t="s">
        <v>18</v>
      </c>
      <c r="C67" s="36" t="s">
        <v>129</v>
      </c>
      <c r="D67" s="27">
        <v>9000</v>
      </c>
      <c r="E67" s="28">
        <v>24994</v>
      </c>
      <c r="F67" s="35" t="s">
        <v>140</v>
      </c>
      <c r="G67" s="29">
        <v>3</v>
      </c>
      <c r="K67" s="30"/>
      <c r="L67" s="23">
        <v>3780</v>
      </c>
      <c r="M67" s="23">
        <v>9000</v>
      </c>
    </row>
    <row r="68" spans="1:13" ht="18.75">
      <c r="A68" s="15">
        <v>63</v>
      </c>
      <c r="B68" s="38" t="s">
        <v>19</v>
      </c>
      <c r="C68" s="36" t="s">
        <v>129</v>
      </c>
      <c r="D68" s="27">
        <v>9000</v>
      </c>
      <c r="E68" s="28">
        <v>24994</v>
      </c>
      <c r="F68" s="35" t="s">
        <v>141</v>
      </c>
      <c r="G68" s="29">
        <v>3</v>
      </c>
      <c r="K68" s="30"/>
      <c r="L68" s="23">
        <v>4100</v>
      </c>
      <c r="M68" s="23">
        <v>9000</v>
      </c>
    </row>
    <row r="69" spans="1:13" ht="18.75">
      <c r="A69" s="15">
        <v>64</v>
      </c>
      <c r="B69" s="38" t="s">
        <v>142</v>
      </c>
      <c r="C69" s="36" t="s">
        <v>143</v>
      </c>
      <c r="D69" s="23">
        <v>3000</v>
      </c>
      <c r="E69" s="21">
        <v>24995</v>
      </c>
      <c r="F69" s="37" t="s">
        <v>144</v>
      </c>
      <c r="G69" s="10">
        <v>1</v>
      </c>
      <c r="K69" s="30"/>
      <c r="L69" s="23">
        <v>240</v>
      </c>
      <c r="M69" s="23">
        <v>8700</v>
      </c>
    </row>
    <row r="70" spans="1:13" ht="18.75">
      <c r="A70" s="15">
        <v>65</v>
      </c>
      <c r="B70" s="38" t="s">
        <v>145</v>
      </c>
      <c r="C70" s="40" t="s">
        <v>146</v>
      </c>
      <c r="D70" s="27">
        <v>2300</v>
      </c>
      <c r="E70" s="28">
        <v>25001</v>
      </c>
      <c r="F70" s="35" t="s">
        <v>147</v>
      </c>
      <c r="G70" s="29">
        <v>1</v>
      </c>
      <c r="K70" s="30"/>
      <c r="L70" s="23">
        <v>1440</v>
      </c>
      <c r="M70" s="23">
        <v>9000</v>
      </c>
    </row>
    <row r="71" spans="1:13" ht="18.75">
      <c r="A71" s="15">
        <v>66</v>
      </c>
      <c r="B71" s="39" t="s">
        <v>148</v>
      </c>
      <c r="C71" s="36" t="s">
        <v>149</v>
      </c>
      <c r="D71" s="23">
        <v>2430</v>
      </c>
      <c r="E71" s="21">
        <v>25001</v>
      </c>
      <c r="F71" s="37" t="s">
        <v>150</v>
      </c>
      <c r="G71" s="10">
        <v>1</v>
      </c>
      <c r="K71" s="30"/>
      <c r="L71" s="23">
        <v>1800</v>
      </c>
      <c r="M71" s="23">
        <v>9000</v>
      </c>
    </row>
    <row r="72" spans="1:13" ht="18.75">
      <c r="A72" s="15">
        <v>67</v>
      </c>
      <c r="B72" s="22" t="s">
        <v>11</v>
      </c>
      <c r="C72" s="36" t="s">
        <v>151</v>
      </c>
      <c r="D72" s="23">
        <v>3870</v>
      </c>
      <c r="E72" s="21">
        <v>25001</v>
      </c>
      <c r="F72" s="51" t="s">
        <v>152</v>
      </c>
      <c r="G72" s="10">
        <v>3</v>
      </c>
      <c r="K72" s="30"/>
      <c r="L72" s="27">
        <v>9000</v>
      </c>
      <c r="M72" s="23">
        <v>9000</v>
      </c>
    </row>
    <row r="73" spans="1:13" ht="18.75">
      <c r="A73" s="15">
        <v>68</v>
      </c>
      <c r="B73" s="39" t="s">
        <v>34</v>
      </c>
      <c r="C73" s="36" t="s">
        <v>153</v>
      </c>
      <c r="D73" s="23">
        <v>4204.03</v>
      </c>
      <c r="E73" s="21">
        <v>25007</v>
      </c>
      <c r="F73" s="37" t="s">
        <v>154</v>
      </c>
      <c r="G73" s="10">
        <v>1</v>
      </c>
      <c r="K73" s="30"/>
      <c r="L73" s="27">
        <v>9000</v>
      </c>
      <c r="M73" s="23">
        <v>9000</v>
      </c>
    </row>
    <row r="74" spans="1:13" ht="18.75">
      <c r="A74" s="15">
        <v>69</v>
      </c>
      <c r="B74" s="39" t="s">
        <v>155</v>
      </c>
      <c r="C74" s="36" t="s">
        <v>156</v>
      </c>
      <c r="D74" s="23">
        <v>2500</v>
      </c>
      <c r="E74" s="21">
        <v>25007</v>
      </c>
      <c r="F74" s="37" t="s">
        <v>157</v>
      </c>
      <c r="G74" s="10">
        <v>1</v>
      </c>
      <c r="K74" s="30"/>
      <c r="L74" s="27">
        <v>9000</v>
      </c>
      <c r="M74" s="23">
        <v>8700</v>
      </c>
    </row>
    <row r="75" spans="1:13" ht="18.75">
      <c r="A75" s="15">
        <v>70</v>
      </c>
      <c r="B75" s="39" t="s">
        <v>158</v>
      </c>
      <c r="C75" s="36" t="s">
        <v>159</v>
      </c>
      <c r="D75" s="23">
        <v>6935</v>
      </c>
      <c r="E75" s="21">
        <v>25009</v>
      </c>
      <c r="F75" s="51" t="s">
        <v>160</v>
      </c>
      <c r="G75" s="10">
        <v>3</v>
      </c>
      <c r="K75" s="30"/>
      <c r="L75" s="27">
        <v>9000</v>
      </c>
      <c r="M75" s="23">
        <v>9000</v>
      </c>
    </row>
    <row r="76" spans="1:13" ht="18.75">
      <c r="A76" s="15">
        <v>71</v>
      </c>
      <c r="B76" s="39" t="s">
        <v>161</v>
      </c>
      <c r="C76" s="36" t="s">
        <v>162</v>
      </c>
      <c r="D76" s="23">
        <v>1500</v>
      </c>
      <c r="E76" s="21">
        <v>25012</v>
      </c>
      <c r="F76" s="37" t="s">
        <v>163</v>
      </c>
      <c r="G76" s="10">
        <v>1</v>
      </c>
      <c r="K76" s="30"/>
      <c r="L76" s="27">
        <v>9000</v>
      </c>
      <c r="M76" s="23">
        <v>8400</v>
      </c>
    </row>
    <row r="77" spans="1:13" ht="18.75">
      <c r="A77" s="15">
        <v>72</v>
      </c>
      <c r="B77" s="39" t="s">
        <v>125</v>
      </c>
      <c r="C77" s="36" t="s">
        <v>164</v>
      </c>
      <c r="D77" s="23">
        <v>2881</v>
      </c>
      <c r="E77" s="21">
        <v>25014</v>
      </c>
      <c r="F77" s="37" t="s">
        <v>165</v>
      </c>
      <c r="G77" s="10">
        <v>1</v>
      </c>
      <c r="K77" s="30"/>
      <c r="L77" s="27">
        <v>9000</v>
      </c>
      <c r="M77" s="23">
        <v>9000</v>
      </c>
    </row>
    <row r="78" spans="1:13" ht="18.75">
      <c r="A78" s="15">
        <v>73</v>
      </c>
      <c r="B78" s="39" t="s">
        <v>10</v>
      </c>
      <c r="C78" s="36" t="s">
        <v>166</v>
      </c>
      <c r="D78" s="23">
        <v>3350</v>
      </c>
      <c r="E78" s="21">
        <v>25014</v>
      </c>
      <c r="F78" s="37" t="s">
        <v>167</v>
      </c>
      <c r="G78" s="10">
        <v>1</v>
      </c>
      <c r="K78" s="30"/>
      <c r="L78" s="27">
        <v>9000</v>
      </c>
      <c r="M78" s="23">
        <v>9000</v>
      </c>
    </row>
    <row r="79" spans="1:13" ht="18.75">
      <c r="A79" s="15">
        <v>74</v>
      </c>
      <c r="B79" s="39" t="s">
        <v>168</v>
      </c>
      <c r="C79" s="36" t="s">
        <v>169</v>
      </c>
      <c r="D79" s="23">
        <v>5000</v>
      </c>
      <c r="E79" s="21">
        <v>25014</v>
      </c>
      <c r="F79" s="37" t="s">
        <v>170</v>
      </c>
      <c r="G79" s="10">
        <v>2</v>
      </c>
      <c r="K79" s="30"/>
      <c r="L79" s="27">
        <v>9000</v>
      </c>
      <c r="M79" s="23">
        <v>9000</v>
      </c>
    </row>
    <row r="80" spans="1:13" ht="18.75">
      <c r="A80" s="15">
        <v>75</v>
      </c>
      <c r="B80" s="39" t="s">
        <v>35</v>
      </c>
      <c r="C80" s="36" t="s">
        <v>171</v>
      </c>
      <c r="D80" s="23">
        <v>1400</v>
      </c>
      <c r="E80" s="21">
        <v>25014</v>
      </c>
      <c r="F80" s="37" t="s">
        <v>172</v>
      </c>
      <c r="G80" s="10">
        <v>3</v>
      </c>
      <c r="K80" s="30"/>
      <c r="L80" s="27">
        <v>9000</v>
      </c>
      <c r="M80" s="27">
        <v>324</v>
      </c>
    </row>
    <row r="81" spans="1:11" ht="18.75">
      <c r="A81" s="32"/>
      <c r="B81" s="16"/>
      <c r="C81" s="16"/>
      <c r="D81" s="33">
        <f>SUM(D7:D80)</f>
        <v>514517.01</v>
      </c>
      <c r="E81" s="34"/>
      <c r="F81" s="32"/>
      <c r="G81" s="32"/>
      <c r="K81" s="30"/>
    </row>
    <row r="82" spans="1:11" ht="14.45" customHeight="1">
      <c r="A82" s="44" t="s">
        <v>28</v>
      </c>
      <c r="B82" s="45"/>
      <c r="C82" s="45"/>
      <c r="D82" s="46"/>
      <c r="E82" s="45"/>
      <c r="F82" s="45"/>
      <c r="G82" s="45"/>
      <c r="H82" s="45"/>
    </row>
    <row r="83" spans="1:11" ht="14.45" customHeight="1">
      <c r="A83" s="47" t="s">
        <v>36</v>
      </c>
      <c r="B83" s="45"/>
      <c r="C83" s="45"/>
      <c r="D83" s="46"/>
      <c r="E83" s="45"/>
      <c r="F83" s="45"/>
      <c r="G83" s="45"/>
      <c r="H83" s="45"/>
    </row>
    <row r="84" spans="1:11" ht="14.45" customHeight="1">
      <c r="A84" s="47" t="s">
        <v>37</v>
      </c>
      <c r="B84" s="45"/>
      <c r="C84" s="45"/>
      <c r="D84" s="46"/>
      <c r="E84" s="45"/>
      <c r="F84" s="45"/>
      <c r="G84" s="45"/>
      <c r="H84" s="45"/>
    </row>
    <row r="85" spans="1:11" ht="14.45" customHeight="1">
      <c r="A85" s="47" t="s">
        <v>38</v>
      </c>
      <c r="B85" s="45"/>
      <c r="C85" s="45"/>
      <c r="D85" s="46"/>
      <c r="E85" s="45"/>
      <c r="F85" s="45"/>
      <c r="G85" s="45"/>
      <c r="H85" s="45"/>
    </row>
    <row r="86" spans="1:11" ht="14.45" customHeight="1">
      <c r="A86" s="47" t="s">
        <v>39</v>
      </c>
      <c r="B86" s="45"/>
      <c r="C86" s="45"/>
      <c r="D86" s="46"/>
      <c r="E86" s="45"/>
      <c r="F86" s="45"/>
      <c r="G86" s="45"/>
      <c r="H86" s="45"/>
    </row>
    <row r="87" spans="1:11" ht="14.45" customHeight="1">
      <c r="A87" s="47" t="s">
        <v>40</v>
      </c>
      <c r="B87" s="45"/>
      <c r="C87" s="45"/>
      <c r="D87" s="46"/>
      <c r="E87" s="45"/>
      <c r="F87" s="45"/>
      <c r="G87" s="45"/>
      <c r="H87" s="45"/>
    </row>
    <row r="88" spans="1:11" ht="14.45" customHeight="1">
      <c r="A88" s="47" t="s">
        <v>41</v>
      </c>
      <c r="B88" s="45"/>
      <c r="C88" s="45"/>
      <c r="D88" s="46"/>
      <c r="E88" s="45"/>
      <c r="F88" s="45"/>
      <c r="G88" s="45"/>
      <c r="H88" s="45"/>
    </row>
    <row r="89" spans="1:11" ht="14.45" customHeight="1">
      <c r="A89" s="47" t="s">
        <v>42</v>
      </c>
      <c r="B89" s="45"/>
      <c r="C89" s="45"/>
      <c r="D89" s="46"/>
      <c r="E89" s="45"/>
      <c r="F89" s="45"/>
      <c r="G89" s="45"/>
      <c r="H89" s="45"/>
    </row>
    <row r="90" spans="1:11" ht="14.45" customHeight="1">
      <c r="A90" s="50" t="s">
        <v>43</v>
      </c>
      <c r="B90" s="48"/>
      <c r="C90" s="48"/>
      <c r="D90" s="49"/>
      <c r="E90" s="48"/>
      <c r="F90" s="48"/>
      <c r="G90" s="48"/>
      <c r="H90" s="48"/>
    </row>
    <row r="91" spans="1:11" ht="14.45" customHeight="1">
      <c r="A91" s="50" t="s">
        <v>44</v>
      </c>
      <c r="B91" s="48"/>
      <c r="C91" s="48"/>
      <c r="D91" s="49"/>
      <c r="E91" s="48"/>
      <c r="F91" s="48"/>
      <c r="G91" s="48"/>
      <c r="H91" s="48"/>
    </row>
    <row r="92" spans="1:11" ht="14.45" customHeight="1">
      <c r="A92" s="50" t="s">
        <v>45</v>
      </c>
      <c r="B92" s="48"/>
      <c r="C92" s="48"/>
      <c r="D92" s="49"/>
      <c r="E92" s="48"/>
      <c r="F92" s="48"/>
      <c r="G92" s="48"/>
      <c r="H92" s="48"/>
    </row>
    <row r="93" spans="1:11" ht="14.45" customHeight="1">
      <c r="A93" s="50" t="s">
        <v>46</v>
      </c>
      <c r="B93" s="48"/>
      <c r="C93" s="48"/>
      <c r="D93" s="49"/>
      <c r="E93" s="48"/>
      <c r="F93" s="48"/>
      <c r="G93" s="48"/>
      <c r="H93" s="48"/>
    </row>
    <row r="94" spans="1:11" ht="15.75">
      <c r="A94" s="48"/>
      <c r="B94" s="48"/>
      <c r="C94" s="48"/>
      <c r="D94" s="49"/>
      <c r="E94" s="48"/>
      <c r="F94" s="48"/>
      <c r="G94" s="48"/>
      <c r="H94" s="48"/>
    </row>
  </sheetData>
  <mergeCells count="11">
    <mergeCell ref="A1:G1"/>
    <mergeCell ref="A2:G2"/>
    <mergeCell ref="A3:G3"/>
    <mergeCell ref="E4:F4"/>
    <mergeCell ref="A4:A6"/>
    <mergeCell ref="B4:B6"/>
    <mergeCell ref="C4:C6"/>
    <mergeCell ref="D4:D6"/>
    <mergeCell ref="E5:E6"/>
    <mergeCell ref="F5:F6"/>
    <mergeCell ref="G4:G6"/>
  </mergeCells>
  <phoneticPr fontId="13" type="noConversion"/>
  <pageMargins left="0.59055118110236227" right="0.31496062992125984" top="0.39370078740157483" bottom="0.23622047244094491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66"/>
  <sheetViews>
    <sheetView topLeftCell="A15" workbookViewId="0">
      <selection activeCell="L30" sqref="L30"/>
    </sheetView>
  </sheetViews>
  <sheetFormatPr defaultColWidth="9" defaultRowHeight="14.25"/>
  <cols>
    <col min="1" max="1" width="5.125" customWidth="1"/>
    <col min="2" max="2" width="21.125" customWidth="1"/>
    <col min="4" max="4" width="17.75" customWidth="1"/>
    <col min="8" max="8" width="17.125" customWidth="1"/>
    <col min="12" max="12" width="18.375" customWidth="1"/>
  </cols>
  <sheetData>
    <row r="1" spans="2:12" ht="18.75">
      <c r="B1" s="1">
        <v>640.92999999999995</v>
      </c>
    </row>
    <row r="2" spans="2:12" ht="15">
      <c r="B2" s="2"/>
    </row>
    <row r="3" spans="2:12" ht="20.25">
      <c r="B3" s="3">
        <v>1000</v>
      </c>
      <c r="H3" s="4">
        <v>9000</v>
      </c>
    </row>
    <row r="4" spans="2:12" ht="20.25">
      <c r="B4" s="2"/>
      <c r="H4" s="4">
        <v>9000</v>
      </c>
    </row>
    <row r="5" spans="2:12" ht="20.25">
      <c r="B5" s="3">
        <v>640</v>
      </c>
      <c r="H5" s="5">
        <v>2000</v>
      </c>
    </row>
    <row r="6" spans="2:12" ht="21">
      <c r="B6" s="1">
        <v>1081.6300000000001</v>
      </c>
      <c r="H6" s="5">
        <v>2000</v>
      </c>
      <c r="L6" s="11">
        <v>1536</v>
      </c>
    </row>
    <row r="7" spans="2:12" ht="21">
      <c r="B7" s="2"/>
      <c r="H7" s="5">
        <v>9000</v>
      </c>
      <c r="L7" s="11">
        <v>1536</v>
      </c>
    </row>
    <row r="8" spans="2:12" ht="21">
      <c r="B8" s="3">
        <v>75012</v>
      </c>
      <c r="H8" s="5">
        <v>8100</v>
      </c>
      <c r="L8" s="11">
        <v>129.69999999999999</v>
      </c>
    </row>
    <row r="9" spans="2:12" ht="21">
      <c r="B9" s="3">
        <v>1415</v>
      </c>
      <c r="H9" s="6">
        <v>12351.1</v>
      </c>
      <c r="L9" s="11">
        <v>1536</v>
      </c>
    </row>
    <row r="10" spans="2:12" ht="21">
      <c r="B10" s="1">
        <v>3205.72</v>
      </c>
      <c r="H10" s="5">
        <v>4110</v>
      </c>
      <c r="L10" s="11">
        <v>1536</v>
      </c>
    </row>
    <row r="11" spans="2:12" ht="21">
      <c r="B11" s="2"/>
      <c r="H11" s="5">
        <v>536</v>
      </c>
      <c r="L11" s="11">
        <v>1536</v>
      </c>
    </row>
    <row r="12" spans="2:12" ht="21">
      <c r="B12" s="3">
        <v>1000</v>
      </c>
      <c r="H12" s="5">
        <v>3460</v>
      </c>
      <c r="L12" s="11">
        <v>106.7</v>
      </c>
    </row>
    <row r="13" spans="2:12" ht="21">
      <c r="B13" s="3">
        <v>120000</v>
      </c>
      <c r="H13" s="5">
        <v>1021</v>
      </c>
      <c r="L13" s="11">
        <v>1198.0999999999999</v>
      </c>
    </row>
    <row r="14" spans="2:12" ht="21">
      <c r="B14" s="2"/>
      <c r="H14" s="6">
        <v>2007.32</v>
      </c>
      <c r="L14" s="11">
        <v>1536</v>
      </c>
    </row>
    <row r="15" spans="2:12" ht="21">
      <c r="B15" s="1">
        <v>997.78</v>
      </c>
      <c r="H15" s="5">
        <v>1440</v>
      </c>
      <c r="L15" s="11">
        <v>1536</v>
      </c>
    </row>
    <row r="16" spans="2:12" ht="21">
      <c r="B16" s="2"/>
      <c r="H16" s="5">
        <v>321</v>
      </c>
      <c r="L16" s="11">
        <v>1723.2</v>
      </c>
    </row>
    <row r="17" spans="2:12" ht="21">
      <c r="B17" s="1">
        <v>5328.6</v>
      </c>
      <c r="H17" s="5">
        <v>2966</v>
      </c>
      <c r="L17" s="11">
        <v>1436</v>
      </c>
    </row>
    <row r="18" spans="2:12" ht="21">
      <c r="B18" s="3">
        <v>812</v>
      </c>
      <c r="H18" s="5">
        <v>1190</v>
      </c>
      <c r="L18" s="11">
        <v>1263.7</v>
      </c>
    </row>
    <row r="19" spans="2:12" ht="21">
      <c r="B19" s="1">
        <v>426.93</v>
      </c>
      <c r="H19" s="5">
        <v>3330</v>
      </c>
      <c r="L19" s="11">
        <v>1436</v>
      </c>
    </row>
    <row r="20" spans="2:12" ht="21">
      <c r="B20" s="7"/>
      <c r="H20" s="4">
        <v>9000</v>
      </c>
      <c r="L20" s="11">
        <v>1263.7</v>
      </c>
    </row>
    <row r="21" spans="2:12" ht="21">
      <c r="B21" s="1">
        <v>417.79</v>
      </c>
      <c r="H21" s="4">
        <v>9000</v>
      </c>
      <c r="L21" s="11">
        <v>108.8</v>
      </c>
    </row>
    <row r="22" spans="2:12" ht="21">
      <c r="B22" s="3">
        <v>1000</v>
      </c>
      <c r="H22" s="5">
        <v>9000</v>
      </c>
      <c r="L22" s="11">
        <v>108.8</v>
      </c>
    </row>
    <row r="23" spans="2:12" ht="21">
      <c r="B23" s="3">
        <v>300</v>
      </c>
      <c r="H23" s="8">
        <v>9000</v>
      </c>
      <c r="L23" s="11">
        <v>1466</v>
      </c>
    </row>
    <row r="24" spans="2:12" ht="21">
      <c r="B24" s="3">
        <v>2500</v>
      </c>
      <c r="H24" s="8">
        <v>506</v>
      </c>
      <c r="L24" s="11">
        <v>1466</v>
      </c>
    </row>
    <row r="25" spans="2:12" ht="21">
      <c r="B25" s="3">
        <v>2200</v>
      </c>
      <c r="H25" s="8">
        <v>14602.4</v>
      </c>
      <c r="L25" s="11">
        <v>1466</v>
      </c>
    </row>
    <row r="26" spans="2:12" ht="20.25">
      <c r="B26" s="1">
        <v>786.96</v>
      </c>
      <c r="H26" s="8">
        <v>1107</v>
      </c>
      <c r="L26" s="12">
        <f>SUM(L6:L25)</f>
        <v>23924.7</v>
      </c>
    </row>
    <row r="27" spans="2:12" ht="20.25">
      <c r="B27" s="7"/>
      <c r="H27" s="8">
        <v>730</v>
      </c>
    </row>
    <row r="28" spans="2:12" ht="20.25">
      <c r="B28" s="1">
        <v>14726.3</v>
      </c>
      <c r="H28" s="8">
        <v>3880</v>
      </c>
    </row>
    <row r="29" spans="2:12" ht="20.25">
      <c r="B29" s="3">
        <v>2000</v>
      </c>
      <c r="H29" s="8">
        <v>250</v>
      </c>
    </row>
    <row r="30" spans="2:12" ht="20.25">
      <c r="B30" s="7"/>
      <c r="H30" s="8">
        <v>300</v>
      </c>
    </row>
    <row r="31" spans="2:12" ht="20.25">
      <c r="B31" s="3">
        <v>2000</v>
      </c>
      <c r="H31" s="8">
        <v>360</v>
      </c>
    </row>
    <row r="32" spans="2:12" ht="20.25">
      <c r="B32" s="7"/>
      <c r="H32" s="8">
        <v>3910</v>
      </c>
    </row>
    <row r="33" spans="2:8" ht="20.25">
      <c r="B33" s="1">
        <v>840.15</v>
      </c>
      <c r="H33" s="8">
        <v>650</v>
      </c>
    </row>
    <row r="34" spans="2:8" ht="20.25">
      <c r="B34" s="7"/>
      <c r="H34" s="8">
        <v>2320</v>
      </c>
    </row>
    <row r="35" spans="2:8" ht="20.25">
      <c r="B35" s="1">
        <v>426.93</v>
      </c>
      <c r="H35" s="8">
        <v>612</v>
      </c>
    </row>
    <row r="36" spans="2:8" ht="20.25">
      <c r="B36" s="7"/>
      <c r="H36" s="8">
        <v>600</v>
      </c>
    </row>
    <row r="37" spans="2:8" ht="20.25">
      <c r="B37" s="1">
        <v>547757.34</v>
      </c>
      <c r="H37" s="8">
        <v>360</v>
      </c>
    </row>
    <row r="38" spans="2:8" ht="20.25">
      <c r="B38" s="9">
        <v>299000</v>
      </c>
      <c r="H38" s="8">
        <v>150</v>
      </c>
    </row>
    <row r="39" spans="2:8" ht="20.25">
      <c r="B39" s="7"/>
      <c r="H39" s="8">
        <v>369</v>
      </c>
    </row>
    <row r="40" spans="2:8" ht="20.25">
      <c r="B40" s="3">
        <v>480</v>
      </c>
      <c r="H40" s="8">
        <v>492</v>
      </c>
    </row>
    <row r="41" spans="2:8" ht="20.25">
      <c r="B41" s="3">
        <v>1900</v>
      </c>
      <c r="H41" s="8">
        <v>378</v>
      </c>
    </row>
    <row r="42" spans="2:8" ht="20.25">
      <c r="B42" s="3">
        <v>4700</v>
      </c>
      <c r="H42" s="8">
        <v>474</v>
      </c>
    </row>
    <row r="43" spans="2:8" ht="20.25">
      <c r="B43" s="7"/>
      <c r="H43" s="8">
        <v>366</v>
      </c>
    </row>
    <row r="44" spans="2:8" ht="20.25">
      <c r="B44" s="3">
        <v>1192</v>
      </c>
      <c r="H44" s="8">
        <v>474</v>
      </c>
    </row>
    <row r="45" spans="2:8" ht="20.25">
      <c r="B45" s="1">
        <v>3205.72</v>
      </c>
      <c r="H45" s="8">
        <v>288</v>
      </c>
    </row>
    <row r="46" spans="2:8" ht="20.25">
      <c r="B46" s="1">
        <v>426.93</v>
      </c>
      <c r="H46" s="8">
        <v>87</v>
      </c>
    </row>
    <row r="47" spans="2:8" ht="20.25">
      <c r="B47" s="3">
        <v>136</v>
      </c>
      <c r="H47" s="8">
        <v>336</v>
      </c>
    </row>
    <row r="48" spans="2:8" ht="20.25">
      <c r="B48" s="3">
        <v>325</v>
      </c>
      <c r="H48" s="8">
        <v>7920</v>
      </c>
    </row>
    <row r="49" spans="2:8" ht="20.25">
      <c r="B49" s="3">
        <v>450</v>
      </c>
      <c r="H49" s="8">
        <v>2016</v>
      </c>
    </row>
    <row r="50" spans="2:8" ht="20.25">
      <c r="B50" s="3">
        <v>2450</v>
      </c>
      <c r="H50" s="8">
        <v>1050</v>
      </c>
    </row>
    <row r="51" spans="2:8" ht="20.25">
      <c r="B51" s="3">
        <v>925</v>
      </c>
      <c r="H51" s="8">
        <v>3100</v>
      </c>
    </row>
    <row r="52" spans="2:8" ht="20.25">
      <c r="B52" s="3">
        <v>1750</v>
      </c>
      <c r="H52" s="8">
        <v>2000</v>
      </c>
    </row>
    <row r="53" spans="2:8" ht="20.25">
      <c r="B53" s="7"/>
      <c r="H53" s="8">
        <v>240</v>
      </c>
    </row>
    <row r="54" spans="2:8" ht="20.25">
      <c r="B54" s="3">
        <v>660</v>
      </c>
      <c r="H54" s="8">
        <v>486</v>
      </c>
    </row>
    <row r="55" spans="2:8" ht="20.25">
      <c r="B55" s="3">
        <v>1900</v>
      </c>
      <c r="H55" s="8">
        <v>243</v>
      </c>
    </row>
    <row r="56" spans="2:8" ht="20.25">
      <c r="B56" s="3">
        <v>19900</v>
      </c>
      <c r="H56" s="8">
        <v>3320</v>
      </c>
    </row>
    <row r="57" spans="2:8" ht="20.25">
      <c r="B57" s="10"/>
      <c r="H57" s="8">
        <v>360</v>
      </c>
    </row>
    <row r="58" spans="2:8" ht="20.25">
      <c r="B58" s="3">
        <v>4200</v>
      </c>
      <c r="H58" s="8">
        <v>1050</v>
      </c>
    </row>
    <row r="59" spans="2:8" ht="20.25">
      <c r="B59" s="3">
        <v>800</v>
      </c>
      <c r="H59" s="8">
        <v>9000</v>
      </c>
    </row>
    <row r="60" spans="2:8" ht="20.25">
      <c r="B60" s="3">
        <v>1500</v>
      </c>
      <c r="H60" s="8">
        <v>9000</v>
      </c>
    </row>
    <row r="61" spans="2:8" ht="20.25">
      <c r="B61" s="1">
        <v>904.69</v>
      </c>
      <c r="H61" s="8">
        <v>9000</v>
      </c>
    </row>
    <row r="62" spans="2:8" ht="20.25">
      <c r="B62" s="3">
        <v>3612</v>
      </c>
      <c r="H62" s="8">
        <v>8700</v>
      </c>
    </row>
    <row r="63" spans="2:8" ht="20.25">
      <c r="B63" s="1">
        <v>533.66</v>
      </c>
      <c r="H63" s="8">
        <v>7100</v>
      </c>
    </row>
    <row r="64" spans="2:8" ht="20.25">
      <c r="B64" s="3">
        <v>1050</v>
      </c>
      <c r="H64" s="8">
        <v>6060</v>
      </c>
    </row>
    <row r="65" spans="2:8" ht="20.25">
      <c r="B65" s="10">
        <v>517</v>
      </c>
      <c r="H65" s="8">
        <v>12498.4</v>
      </c>
    </row>
    <row r="66" spans="2:8" ht="20.25">
      <c r="B66" s="1">
        <v>426.93</v>
      </c>
      <c r="H66" s="8">
        <v>850</v>
      </c>
    </row>
    <row r="67" spans="2:8" ht="20.25">
      <c r="B67" s="7"/>
      <c r="H67" s="8">
        <v>154.08000000000001</v>
      </c>
    </row>
    <row r="68" spans="2:8" ht="20.25">
      <c r="B68" s="1">
        <v>799</v>
      </c>
      <c r="H68" s="5">
        <v>360</v>
      </c>
    </row>
    <row r="69" spans="2:8" ht="20.25">
      <c r="B69" s="1">
        <v>684.27</v>
      </c>
      <c r="H69" s="5">
        <v>536</v>
      </c>
    </row>
    <row r="70" spans="2:8" ht="20.25">
      <c r="B70" s="7"/>
      <c r="H70" s="5">
        <v>1038</v>
      </c>
    </row>
    <row r="71" spans="2:8" ht="20.25">
      <c r="B71" s="3">
        <v>600</v>
      </c>
      <c r="H71" s="5">
        <v>850</v>
      </c>
    </row>
    <row r="72" spans="2:8" ht="20.25">
      <c r="B72" s="3">
        <v>700</v>
      </c>
      <c r="H72" s="5">
        <v>1334</v>
      </c>
    </row>
    <row r="73" spans="2:8" ht="20.25">
      <c r="B73" s="3">
        <v>323</v>
      </c>
      <c r="H73" s="5">
        <v>4200</v>
      </c>
    </row>
    <row r="74" spans="2:8" ht="20.25">
      <c r="B74" s="3">
        <v>9480</v>
      </c>
      <c r="H74" s="5">
        <v>4222</v>
      </c>
    </row>
    <row r="75" spans="2:8" ht="20.25">
      <c r="B75" s="3">
        <v>277</v>
      </c>
      <c r="H75" s="5">
        <v>2130</v>
      </c>
    </row>
    <row r="76" spans="2:8" ht="20.25">
      <c r="B76" s="10">
        <v>575</v>
      </c>
      <c r="D76" s="1">
        <v>1000</v>
      </c>
      <c r="H76" s="5">
        <v>247</v>
      </c>
    </row>
    <row r="77" spans="2:8" ht="20.25">
      <c r="B77" s="3">
        <v>1000</v>
      </c>
      <c r="D77" s="1">
        <v>812</v>
      </c>
      <c r="H77" s="5">
        <v>360</v>
      </c>
    </row>
    <row r="78" spans="2:8" ht="20.25">
      <c r="B78" s="3">
        <v>2850</v>
      </c>
      <c r="D78" s="1">
        <v>1000</v>
      </c>
      <c r="H78" s="6">
        <v>1923.86</v>
      </c>
    </row>
    <row r="79" spans="2:8" ht="20.25">
      <c r="B79" s="3">
        <v>1350</v>
      </c>
      <c r="D79" s="1">
        <v>300</v>
      </c>
      <c r="H79" s="5">
        <v>1500</v>
      </c>
    </row>
    <row r="80" spans="2:8" ht="20.25">
      <c r="B80" s="3">
        <v>4000</v>
      </c>
      <c r="D80" s="1">
        <v>2500</v>
      </c>
      <c r="H80" s="5">
        <v>1937</v>
      </c>
    </row>
    <row r="81" spans="2:12" ht="20.25">
      <c r="B81" s="3">
        <v>690</v>
      </c>
      <c r="D81" s="1">
        <v>2200</v>
      </c>
      <c r="H81" s="5">
        <v>950</v>
      </c>
    </row>
    <row r="82" spans="2:12" ht="20.25">
      <c r="B82" s="3">
        <v>3317</v>
      </c>
      <c r="D82" s="1">
        <v>14726.3</v>
      </c>
      <c r="H82" s="5">
        <v>2710</v>
      </c>
    </row>
    <row r="83" spans="2:12" ht="18.75">
      <c r="B83" s="3">
        <v>223</v>
      </c>
      <c r="D83" s="1">
        <v>2000</v>
      </c>
      <c r="H83">
        <f>SUM(H3:H82)</f>
        <v>249879.15999999997</v>
      </c>
    </row>
    <row r="84" spans="2:12" ht="18.75">
      <c r="B84" s="1">
        <v>3205.72</v>
      </c>
      <c r="D84" s="13"/>
    </row>
    <row r="85" spans="2:12" ht="18.75">
      <c r="B85" s="7"/>
      <c r="D85" s="1">
        <v>2000</v>
      </c>
    </row>
    <row r="86" spans="2:12" ht="18.75">
      <c r="B86" s="1">
        <v>5328.6</v>
      </c>
      <c r="D86" s="13"/>
      <c r="L86" s="15">
        <v>9000</v>
      </c>
    </row>
    <row r="87" spans="2:12" ht="18.75">
      <c r="B87" s="3">
        <v>756</v>
      </c>
      <c r="D87" s="1">
        <v>480</v>
      </c>
      <c r="L87" s="15">
        <v>9000</v>
      </c>
    </row>
    <row r="88" spans="2:12" ht="18.75">
      <c r="B88" s="14">
        <f>SUM(B1:B87)</f>
        <v>1175619.5799999998</v>
      </c>
      <c r="D88" s="1">
        <v>1900</v>
      </c>
      <c r="L88" s="3">
        <v>2000</v>
      </c>
    </row>
    <row r="89" spans="2:12" ht="18.75">
      <c r="D89" s="1">
        <v>4700</v>
      </c>
      <c r="L89" s="3">
        <v>2000</v>
      </c>
    </row>
    <row r="90" spans="2:12" ht="18.75">
      <c r="D90" s="13"/>
      <c r="L90" s="3">
        <v>9000</v>
      </c>
    </row>
    <row r="91" spans="2:12" ht="18.75">
      <c r="D91" s="1">
        <v>1192</v>
      </c>
      <c r="L91" s="3">
        <v>8100</v>
      </c>
    </row>
    <row r="92" spans="2:12" ht="18.75">
      <c r="D92" s="1">
        <v>136</v>
      </c>
      <c r="L92" s="1">
        <v>12351.1</v>
      </c>
    </row>
    <row r="93" spans="2:12" ht="18.75">
      <c r="D93" s="1">
        <v>660</v>
      </c>
      <c r="L93" s="3">
        <v>4110</v>
      </c>
    </row>
    <row r="94" spans="2:12" ht="18.75">
      <c r="D94" s="1">
        <v>1900</v>
      </c>
      <c r="L94" s="3">
        <v>536</v>
      </c>
    </row>
    <row r="95" spans="2:12" ht="18.75">
      <c r="D95" s="1">
        <v>4200</v>
      </c>
      <c r="L95" s="3">
        <v>3460</v>
      </c>
    </row>
    <row r="96" spans="2:12" ht="18.75">
      <c r="D96" s="1">
        <v>800</v>
      </c>
      <c r="L96" s="3">
        <v>1021</v>
      </c>
    </row>
    <row r="97" spans="4:12" ht="18.75">
      <c r="D97" s="1">
        <v>1500</v>
      </c>
      <c r="L97" s="1">
        <v>2007.32</v>
      </c>
    </row>
    <row r="98" spans="4:12" ht="18.75">
      <c r="D98" s="1">
        <v>3612</v>
      </c>
      <c r="L98" s="3">
        <v>1440</v>
      </c>
    </row>
    <row r="99" spans="4:12" ht="18.75">
      <c r="D99" s="1">
        <v>1050</v>
      </c>
      <c r="L99" s="3">
        <v>321</v>
      </c>
    </row>
    <row r="100" spans="4:12" ht="18.75">
      <c r="D100" s="1">
        <v>517</v>
      </c>
      <c r="L100" s="3">
        <v>2966</v>
      </c>
    </row>
    <row r="101" spans="4:12" ht="18.75">
      <c r="D101" s="1">
        <v>600</v>
      </c>
      <c r="L101" s="3">
        <v>1190</v>
      </c>
    </row>
    <row r="102" spans="4:12" ht="18.75">
      <c r="D102" s="1">
        <v>700</v>
      </c>
      <c r="L102" s="3">
        <v>3330</v>
      </c>
    </row>
    <row r="103" spans="4:12" ht="18.75">
      <c r="D103" s="1">
        <v>323</v>
      </c>
      <c r="L103" s="15">
        <v>9000</v>
      </c>
    </row>
    <row r="104" spans="4:12" ht="18.75">
      <c r="D104" s="1">
        <v>9480</v>
      </c>
      <c r="L104" s="15">
        <v>9000</v>
      </c>
    </row>
    <row r="105" spans="4:12" ht="18.75">
      <c r="D105" s="1">
        <v>575</v>
      </c>
      <c r="L105" s="3">
        <v>9000</v>
      </c>
    </row>
    <row r="106" spans="4:12" ht="18.75">
      <c r="D106" s="1">
        <v>1000</v>
      </c>
      <c r="L106" s="3">
        <v>9000</v>
      </c>
    </row>
    <row r="107" spans="4:12" ht="18.75">
      <c r="D107" s="1">
        <v>2850</v>
      </c>
      <c r="L107" s="3">
        <v>506</v>
      </c>
    </row>
    <row r="108" spans="4:12" ht="18.75">
      <c r="D108" s="1">
        <v>1350</v>
      </c>
      <c r="L108" s="1">
        <v>14602.4</v>
      </c>
    </row>
    <row r="109" spans="4:12" ht="18.75">
      <c r="D109" s="1">
        <v>4000</v>
      </c>
      <c r="L109" s="3">
        <v>1107</v>
      </c>
    </row>
    <row r="110" spans="4:12" ht="18.75">
      <c r="D110" s="1">
        <v>690</v>
      </c>
      <c r="L110" s="3">
        <v>730</v>
      </c>
    </row>
    <row r="111" spans="4:12" ht="18.75">
      <c r="D111" s="1">
        <v>3317</v>
      </c>
      <c r="L111" s="10">
        <v>3880</v>
      </c>
    </row>
    <row r="112" spans="4:12" ht="18.75">
      <c r="D112" s="1">
        <v>223</v>
      </c>
      <c r="L112" s="10">
        <v>250</v>
      </c>
    </row>
    <row r="113" spans="4:12" ht="18.75">
      <c r="D113" s="1">
        <v>756</v>
      </c>
      <c r="L113" s="3">
        <v>300</v>
      </c>
    </row>
    <row r="114" spans="4:12" ht="18.75">
      <c r="D114" s="14">
        <f>SUM(D76:D113)</f>
        <v>75049.3</v>
      </c>
      <c r="L114" s="3">
        <v>360</v>
      </c>
    </row>
    <row r="115" spans="4:12" ht="18.75">
      <c r="L115" s="3">
        <v>3910</v>
      </c>
    </row>
    <row r="116" spans="4:12" ht="18.75">
      <c r="L116" s="3">
        <v>650</v>
      </c>
    </row>
    <row r="117" spans="4:12" ht="18.75">
      <c r="L117" s="3">
        <v>2320</v>
      </c>
    </row>
    <row r="118" spans="4:12" ht="18.75">
      <c r="L118" s="10">
        <v>612</v>
      </c>
    </row>
    <row r="119" spans="4:12" ht="18.75">
      <c r="L119" s="3">
        <v>600</v>
      </c>
    </row>
    <row r="120" spans="4:12" ht="18.75">
      <c r="L120" s="3">
        <v>360</v>
      </c>
    </row>
    <row r="121" spans="4:12" ht="18.75">
      <c r="L121" s="3">
        <v>150</v>
      </c>
    </row>
    <row r="122" spans="4:12" ht="18.75">
      <c r="L122" s="3">
        <v>369</v>
      </c>
    </row>
    <row r="123" spans="4:12" ht="18.75">
      <c r="L123" s="3">
        <v>492</v>
      </c>
    </row>
    <row r="124" spans="4:12" ht="18.75">
      <c r="L124" s="3">
        <v>378</v>
      </c>
    </row>
    <row r="125" spans="4:12" ht="18.75">
      <c r="L125" s="3">
        <v>474</v>
      </c>
    </row>
    <row r="126" spans="4:12" ht="18.75">
      <c r="L126" s="3">
        <v>366</v>
      </c>
    </row>
    <row r="127" spans="4:12" ht="18.75">
      <c r="L127" s="3">
        <v>474</v>
      </c>
    </row>
    <row r="128" spans="4:12" ht="18.75">
      <c r="L128" s="3">
        <v>288</v>
      </c>
    </row>
    <row r="129" spans="12:12" ht="18.75">
      <c r="L129" s="3">
        <v>87</v>
      </c>
    </row>
    <row r="130" spans="12:12" ht="18.75">
      <c r="L130" s="3">
        <v>336</v>
      </c>
    </row>
    <row r="131" spans="12:12" ht="18.75">
      <c r="L131" s="3">
        <v>7920</v>
      </c>
    </row>
    <row r="132" spans="12:12" ht="18.75">
      <c r="L132" s="3">
        <v>2016</v>
      </c>
    </row>
    <row r="133" spans="12:12" ht="18.75">
      <c r="L133" s="3">
        <v>1050</v>
      </c>
    </row>
    <row r="134" spans="12:12" ht="18.75">
      <c r="L134" s="3">
        <v>3100</v>
      </c>
    </row>
    <row r="135" spans="12:12" ht="18.75">
      <c r="L135" s="3">
        <v>2000</v>
      </c>
    </row>
    <row r="136" spans="12:12" ht="18.75">
      <c r="L136" s="3">
        <v>240</v>
      </c>
    </row>
    <row r="137" spans="12:12" ht="18.75">
      <c r="L137" s="3">
        <v>486</v>
      </c>
    </row>
    <row r="138" spans="12:12" ht="18.75">
      <c r="L138" s="3">
        <v>243</v>
      </c>
    </row>
    <row r="139" spans="12:12" ht="18.75">
      <c r="L139" s="3">
        <v>3320</v>
      </c>
    </row>
    <row r="140" spans="12:12" ht="18.75">
      <c r="L140" s="3">
        <v>360</v>
      </c>
    </row>
    <row r="141" spans="12:12" ht="18.75">
      <c r="L141" s="3">
        <v>1050</v>
      </c>
    </row>
    <row r="142" spans="12:12" ht="18.75">
      <c r="L142" s="3">
        <v>9000</v>
      </c>
    </row>
    <row r="143" spans="12:12" ht="18.75">
      <c r="L143" s="3">
        <v>9000</v>
      </c>
    </row>
    <row r="144" spans="12:12" ht="18.75">
      <c r="L144" s="3">
        <v>9000</v>
      </c>
    </row>
    <row r="145" spans="12:12" ht="18.75">
      <c r="L145" s="3">
        <v>8700</v>
      </c>
    </row>
    <row r="146" spans="12:12" ht="18.75">
      <c r="L146" s="3">
        <v>7100</v>
      </c>
    </row>
    <row r="147" spans="12:12" ht="18.75">
      <c r="L147" s="3">
        <v>6060</v>
      </c>
    </row>
    <row r="148" spans="12:12" ht="18.75">
      <c r="L148" s="1">
        <v>12498.4</v>
      </c>
    </row>
    <row r="149" spans="12:12" ht="18.75">
      <c r="L149" s="3">
        <v>850</v>
      </c>
    </row>
    <row r="150" spans="12:12" ht="18.75">
      <c r="L150" s="1">
        <v>154.08000000000001</v>
      </c>
    </row>
    <row r="151" spans="12:12" ht="18.75">
      <c r="L151" s="3">
        <v>360</v>
      </c>
    </row>
    <row r="152" spans="12:12" ht="18.75">
      <c r="L152" s="3">
        <v>536</v>
      </c>
    </row>
    <row r="153" spans="12:12" ht="18.75">
      <c r="L153" s="3">
        <v>1038</v>
      </c>
    </row>
    <row r="154" spans="12:12" ht="18.75">
      <c r="L154" s="3">
        <v>850</v>
      </c>
    </row>
    <row r="155" spans="12:12" ht="18.75">
      <c r="L155" s="3">
        <v>1334</v>
      </c>
    </row>
    <row r="156" spans="12:12" ht="18.75">
      <c r="L156" s="3">
        <v>4200</v>
      </c>
    </row>
    <row r="157" spans="12:12" ht="18.75">
      <c r="L157" s="3">
        <v>4222</v>
      </c>
    </row>
    <row r="158" spans="12:12" ht="18.75">
      <c r="L158" s="3">
        <v>2130</v>
      </c>
    </row>
    <row r="159" spans="12:12" ht="18.75">
      <c r="L159" s="3">
        <v>247</v>
      </c>
    </row>
    <row r="160" spans="12:12" ht="18.75">
      <c r="L160" s="3">
        <v>360</v>
      </c>
    </row>
    <row r="161" spans="12:12" ht="18.75">
      <c r="L161" s="1">
        <v>1923.86</v>
      </c>
    </row>
    <row r="162" spans="12:12" ht="18.75">
      <c r="L162" s="3">
        <v>1500</v>
      </c>
    </row>
    <row r="163" spans="12:12" ht="18.75">
      <c r="L163" s="3">
        <v>1937</v>
      </c>
    </row>
    <row r="164" spans="12:12" ht="18.75">
      <c r="L164" s="3">
        <v>950</v>
      </c>
    </row>
    <row r="165" spans="12:12" ht="18.75">
      <c r="L165" s="3">
        <v>2710</v>
      </c>
    </row>
    <row r="166" spans="12:12">
      <c r="L166">
        <f>SUM(L86:L165)</f>
        <v>249879.15999999997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ต.ค. 65 - ธ.ค. 65</vt:lpstr>
      <vt:lpstr>Sheet3</vt:lpstr>
      <vt:lpstr>'ต.ค. 65 - ธ.ค. 65'!_Hlk56086815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CM99</dc:creator>
  <cp:lastModifiedBy>TP01-0107d</cp:lastModifiedBy>
  <cp:lastPrinted>2025-07-02T04:01:19Z</cp:lastPrinted>
  <dcterms:created xsi:type="dcterms:W3CDTF">2019-04-10T08:06:00Z</dcterms:created>
  <dcterms:modified xsi:type="dcterms:W3CDTF">2025-07-02T04:14:35Z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4776FE7ED75D4F6183CC3EF2597E6997_12</vt:lpwstr>
  </property>
  <property fmtid="{D5CDD505-2E9C-101B-9397-08002B2CF9AE}" pid="3" name="KSOProductBuildVer">
    <vt:lpwstr>1033-12.2.0.19805</vt:lpwstr>
  </property>
</Properties>
</file>